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054364\Downloads\看板製作・設置\看板製作・設置\"/>
    </mc:Choice>
  </mc:AlternateContent>
  <xr:revisionPtr revIDLastSave="0" documentId="13_ncr:1_{43A99373-7547-419E-BF76-5E522533DA2B}" xr6:coauthVersionLast="47" xr6:coauthVersionMax="47" xr10:uidLastSave="{00000000-0000-0000-0000-000000000000}"/>
  <bookViews>
    <workbookView xWindow="28830" yWindow="60" windowWidth="29040" windowHeight="15990" tabRatio="801" activeTab="5" xr2:uid="{7F0EEBAF-1EFC-47B0-AC8D-EBDC0D3E34F7}"/>
  </bookViews>
  <sheets>
    <sheet name="入札公告 " sheetId="2" r:id="rId1"/>
    <sheet name="様式「入札参加資格確認申請書" sheetId="7" r:id="rId2"/>
    <sheet name="様式「誓約書」" sheetId="9" r:id="rId3"/>
    <sheet name="様式「入札公告等に関する質問書」" sheetId="8" r:id="rId4"/>
    <sheet name="様式「入札書」" sheetId="10" r:id="rId5"/>
    <sheet name="様式「委任状」" sheetId="11" r:id="rId6"/>
  </sheets>
  <definedNames>
    <definedName name="_xlnm.Print_Area" localSheetId="0">'入札公告 '!$A$1:$K$97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7" i="11"/>
  <c r="A12" i="10"/>
  <c r="A11" i="10"/>
  <c r="A9" i="7"/>
  <c r="A8" i="7"/>
  <c r="A8" i="9"/>
  <c r="A7" i="9"/>
  <c r="E70" i="2"/>
  <c r="A13" i="9" a="1"/>
  <c r="A13" i="9" s="1"/>
  <c r="A15" i="11"/>
  <c r="C29" i="8"/>
  <c r="F29" i="8"/>
  <c r="A16" i="7" a="1"/>
  <c r="A16" i="7" s="1"/>
  <c r="C21" i="11"/>
  <c r="D22" i="10"/>
  <c r="A1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<sst xmlns="http://schemas.openxmlformats.org/spreadsheetml/2006/main" count="160" uniqueCount="134">
  <si>
    <t>入札公告</t>
    <phoneticPr fontId="3"/>
  </si>
  <si>
    <t>　次の入札公告および一般競争入札公告共通事項のとおり一般競争入札を実施するので、福井県財務規則（昭和３９年福井県規則第１１号）第１４８条の規定により公告する。</t>
    <rPh sb="3" eb="7">
      <t>ニュウサツコウコク</t>
    </rPh>
    <rPh sb="10" eb="16">
      <t>イッパンキョウソウニュウサツ</t>
    </rPh>
    <rPh sb="16" eb="18">
      <t>コウコク</t>
    </rPh>
    <rPh sb="18" eb="22">
      <t>キョウツウジコウ</t>
    </rPh>
    <phoneticPr fontId="2"/>
  </si>
  <si>
    <t>　　　</t>
    <phoneticPr fontId="4"/>
  </si>
  <si>
    <t>記</t>
    <rPh sb="0" eb="1">
      <t>キ</t>
    </rPh>
    <phoneticPr fontId="4"/>
  </si>
  <si>
    <t>１　入札に付する事項</t>
    <phoneticPr fontId="2"/>
  </si>
  <si>
    <t>　　（１）案件名</t>
    <rPh sb="5" eb="7">
      <t>アンケン</t>
    </rPh>
    <rPh sb="7" eb="8">
      <t>メイ</t>
    </rPh>
    <phoneticPr fontId="4"/>
  </si>
  <si>
    <t>　　（２）業務の仕様等</t>
    <rPh sb="5" eb="7">
      <t>ギョウム</t>
    </rPh>
    <rPh sb="8" eb="10">
      <t>シヨウ</t>
    </rPh>
    <rPh sb="10" eb="11">
      <t>トウ</t>
    </rPh>
    <phoneticPr fontId="4"/>
  </si>
  <si>
    <t>仕様書のとおり</t>
    <rPh sb="0" eb="3">
      <t>シヨウショ</t>
    </rPh>
    <phoneticPr fontId="4"/>
  </si>
  <si>
    <t>　　（３）契約の内容等</t>
    <rPh sb="5" eb="7">
      <t>ケイヤク</t>
    </rPh>
    <rPh sb="8" eb="10">
      <t>ナイヨウ</t>
    </rPh>
    <rPh sb="10" eb="11">
      <t>トウ</t>
    </rPh>
    <phoneticPr fontId="4"/>
  </si>
  <si>
    <t>別紙「契約書（案）」のとおり</t>
    <rPh sb="0" eb="2">
      <t>ベッシ</t>
    </rPh>
    <rPh sb="3" eb="6">
      <t>ケイヤクショ</t>
    </rPh>
    <rPh sb="7" eb="8">
      <t>アン</t>
    </rPh>
    <phoneticPr fontId="4"/>
  </si>
  <si>
    <t>　　（４）契約期間</t>
    <rPh sb="5" eb="7">
      <t>ケイヤク</t>
    </rPh>
    <rPh sb="7" eb="9">
      <t>キカン</t>
    </rPh>
    <phoneticPr fontId="4"/>
  </si>
  <si>
    <t>　　（５）納入場所</t>
    <rPh sb="5" eb="9">
      <t>ノウニュウバショ</t>
    </rPh>
    <phoneticPr fontId="4"/>
  </si>
  <si>
    <t>　　（６）入札方式</t>
    <rPh sb="5" eb="7">
      <t>ニュウサツ</t>
    </rPh>
    <rPh sb="7" eb="9">
      <t>ホウシキ</t>
    </rPh>
    <phoneticPr fontId="4"/>
  </si>
  <si>
    <t>一般競争入札</t>
    <rPh sb="0" eb="6">
      <t>イッパンキョウソウニュウサツ</t>
    </rPh>
    <phoneticPr fontId="4"/>
  </si>
  <si>
    <t>　　（７）契約の種類</t>
    <rPh sb="5" eb="7">
      <t>ケイヤク</t>
    </rPh>
    <rPh sb="8" eb="10">
      <t>シュルイ</t>
    </rPh>
    <phoneticPr fontId="4"/>
  </si>
  <si>
    <t>２　入札に参加する者に必要な資格に関する事項</t>
    <phoneticPr fontId="2"/>
  </si>
  <si>
    <t>　　一般競争入札公告共通事項２に記載のある事項のほか下記の事項について追加する。</t>
    <rPh sb="2" eb="6">
      <t>イッパンキョウソウ</t>
    </rPh>
    <rPh sb="6" eb="10">
      <t>ニュウサツコウコク</t>
    </rPh>
    <rPh sb="10" eb="14">
      <t>キョウツウジコウ</t>
    </rPh>
    <rPh sb="16" eb="18">
      <t>キサイ</t>
    </rPh>
    <rPh sb="21" eb="23">
      <t>ジコウ</t>
    </rPh>
    <rPh sb="26" eb="28">
      <t>カキ</t>
    </rPh>
    <rPh sb="29" eb="31">
      <t>ジコウ</t>
    </rPh>
    <rPh sb="35" eb="37">
      <t>ツイカ</t>
    </rPh>
    <phoneticPr fontId="2"/>
  </si>
  <si>
    <t>（１）必要な資格</t>
  </si>
  <si>
    <t>福井県内に主たる営業所を有するものであること。</t>
    <phoneticPr fontId="2"/>
  </si>
  <si>
    <t>（２）必要な資格</t>
    <rPh sb="3" eb="5">
      <t>ヒツヨウ</t>
    </rPh>
    <rPh sb="6" eb="8">
      <t>シカク</t>
    </rPh>
    <phoneticPr fontId="2"/>
  </si>
  <si>
    <t>この入札に関する業務を実施する技術的能力および体制を有すると認められる者であること。</t>
    <phoneticPr fontId="3"/>
  </si>
  <si>
    <t>（３）その他の条件</t>
    <phoneticPr fontId="2"/>
  </si>
  <si>
    <t>同種の契約実績</t>
    <phoneticPr fontId="2"/>
  </si>
  <si>
    <t>３　入札参加資格確認申請時の提出資料</t>
    <rPh sb="2" eb="6">
      <t>ニュウサツサンカ</t>
    </rPh>
    <rPh sb="6" eb="13">
      <t>シカクカクニンシンセイジ</t>
    </rPh>
    <rPh sb="14" eb="18">
      <t>テイシュツシリョウ</t>
    </rPh>
    <phoneticPr fontId="2"/>
  </si>
  <si>
    <t>・</t>
    <phoneticPr fontId="2"/>
  </si>
  <si>
    <t>誓約書</t>
    <rPh sb="0" eb="3">
      <t>セイヤクショ</t>
    </rPh>
    <phoneticPr fontId="2"/>
  </si>
  <si>
    <t>業務を実施する組織の構成人数や作業場所等（様式自由）</t>
    <rPh sb="0" eb="2">
      <t>ギョウム</t>
    </rPh>
    <rPh sb="3" eb="5">
      <t>ジッシ</t>
    </rPh>
    <rPh sb="7" eb="9">
      <t>ソシキ</t>
    </rPh>
    <rPh sb="10" eb="14">
      <t>コウセイニンズウ</t>
    </rPh>
    <rPh sb="15" eb="19">
      <t>サギョウバショ</t>
    </rPh>
    <rPh sb="19" eb="20">
      <t>トウ</t>
    </rPh>
    <rPh sb="21" eb="23">
      <t>ヨウシキ</t>
    </rPh>
    <rPh sb="23" eb="25">
      <t>ジユウ</t>
    </rPh>
    <phoneticPr fontId="2"/>
  </si>
  <si>
    <t>過去に、同種の契約を締結した実績を証明する書類（契約書および仕様書等の写し）</t>
    <rPh sb="0" eb="2">
      <t>カコ</t>
    </rPh>
    <rPh sb="4" eb="6">
      <t>ドウシュ</t>
    </rPh>
    <rPh sb="7" eb="9">
      <t>ケイヤク</t>
    </rPh>
    <rPh sb="10" eb="12">
      <t>テイケツ</t>
    </rPh>
    <rPh sb="14" eb="16">
      <t>ジッセキ</t>
    </rPh>
    <rPh sb="17" eb="19">
      <t>ショウメイ</t>
    </rPh>
    <rPh sb="21" eb="23">
      <t>ショルイ</t>
    </rPh>
    <rPh sb="24" eb="27">
      <t>ケイヤクショ</t>
    </rPh>
    <rPh sb="30" eb="33">
      <t>シヨウショ</t>
    </rPh>
    <rPh sb="33" eb="34">
      <t>トウ</t>
    </rPh>
    <rPh sb="35" eb="36">
      <t>ウツ</t>
    </rPh>
    <phoneticPr fontId="2"/>
  </si>
  <si>
    <t>４　入札内訳書の提出</t>
    <rPh sb="2" eb="4">
      <t>ニュウサツ</t>
    </rPh>
    <rPh sb="4" eb="6">
      <t>ウチワケ</t>
    </rPh>
    <phoneticPr fontId="3"/>
  </si>
  <si>
    <t>求める</t>
    <rPh sb="0" eb="1">
      <t>モト</t>
    </rPh>
    <phoneticPr fontId="2"/>
  </si>
  <si>
    <t>求めない</t>
    <rPh sb="0" eb="1">
      <t>モト</t>
    </rPh>
    <phoneticPr fontId="2"/>
  </si>
  <si>
    <t>５　契約条項を示す場所および入札に関する事務を担当する機関等</t>
    <phoneticPr fontId="2"/>
  </si>
  <si>
    <t>　　〒910-8580　福井県福井市大手３丁目１７番１号</t>
    <rPh sb="11" eb="12">
      <t>チョウ</t>
    </rPh>
    <rPh sb="15" eb="17">
      <t>フクイ</t>
    </rPh>
    <rPh sb="18" eb="20">
      <t>オオテ</t>
    </rPh>
    <rPh sb="21" eb="23">
      <t>チョウメ</t>
    </rPh>
    <rPh sb="25" eb="26">
      <t>バン</t>
    </rPh>
    <rPh sb="27" eb="28">
      <t>ゴウ</t>
    </rPh>
    <phoneticPr fontId="4"/>
  </si>
  <si>
    <t>FAX  0776-20-0669</t>
    <phoneticPr fontId="2"/>
  </si>
  <si>
    <t>６　入札の場所および日時に関する事項</t>
    <phoneticPr fontId="2"/>
  </si>
  <si>
    <t>手続等</t>
  </si>
  <si>
    <t>期間・期日・期限等</t>
  </si>
  <si>
    <t>入札参加資格確認申請書等の提出期間</t>
    <rPh sb="0" eb="6">
      <t>ニュウサツサンカシカク</t>
    </rPh>
    <rPh sb="6" eb="8">
      <t>カクニン</t>
    </rPh>
    <rPh sb="8" eb="11">
      <t>シンセイショ</t>
    </rPh>
    <rPh sb="11" eb="12">
      <t>トウ</t>
    </rPh>
    <rPh sb="13" eb="15">
      <t>テイシュツ</t>
    </rPh>
    <rPh sb="15" eb="17">
      <t>キカン</t>
    </rPh>
    <phoneticPr fontId="3"/>
  </si>
  <si>
    <t>　　午前８時３０分から</t>
    <rPh sb="8" eb="9">
      <t>フン</t>
    </rPh>
    <phoneticPr fontId="3"/>
  </si>
  <si>
    <t>　　午前１２時まで</t>
    <rPh sb="2" eb="4">
      <t>ゴゼン</t>
    </rPh>
    <rPh sb="6" eb="7">
      <t>ジ</t>
    </rPh>
    <phoneticPr fontId="3"/>
  </si>
  <si>
    <t>入札公告等に関する質問の受付期間</t>
    <rPh sb="0" eb="2">
      <t>ニュウサツ</t>
    </rPh>
    <rPh sb="2" eb="4">
      <t>コウコク</t>
    </rPh>
    <rPh sb="4" eb="5">
      <t>トウ</t>
    </rPh>
    <rPh sb="6" eb="7">
      <t>カン</t>
    </rPh>
    <rPh sb="9" eb="11">
      <t>シツモン</t>
    </rPh>
    <rPh sb="12" eb="14">
      <t>ウケツケ</t>
    </rPh>
    <rPh sb="14" eb="16">
      <t>キカン</t>
    </rPh>
    <phoneticPr fontId="3"/>
  </si>
  <si>
    <t>入札書の提出期間</t>
    <rPh sb="2" eb="3">
      <t>ショ</t>
    </rPh>
    <rPh sb="4" eb="8">
      <t>テイシュツキカン</t>
    </rPh>
    <phoneticPr fontId="4"/>
  </si>
  <si>
    <t>　　午前８時３０分から午後５時まで</t>
    <rPh sb="8" eb="9">
      <t>フン</t>
    </rPh>
    <phoneticPr fontId="3"/>
  </si>
  <si>
    <t>　　午前８時３０分から午後４時まで</t>
    <rPh sb="8" eb="9">
      <t>フン</t>
    </rPh>
    <phoneticPr fontId="3"/>
  </si>
  <si>
    <t>入札保証金の納付期間</t>
  </si>
  <si>
    <t>開札日時</t>
  </si>
  <si>
    <t>　　午前１０時</t>
    <phoneticPr fontId="3"/>
  </si>
  <si>
    <t>開札の場所</t>
    <rPh sb="0" eb="2">
      <t>カイサツ</t>
    </rPh>
    <rPh sb="3" eb="5">
      <t>バショ</t>
    </rPh>
    <phoneticPr fontId="2"/>
  </si>
  <si>
    <t>　　福井県教育庁高校教育課</t>
    <rPh sb="2" eb="5">
      <t>フクイケン</t>
    </rPh>
    <rPh sb="5" eb="8">
      <t>キョウイクチョウ</t>
    </rPh>
    <rPh sb="8" eb="13">
      <t>コウコウキョウイクカ</t>
    </rPh>
    <phoneticPr fontId="2"/>
  </si>
  <si>
    <t>上記については、福井県の休日を定める条例（平成元年３月２７日福井県条例第２号）第１条第１項各号に掲げる県の休日（以下の各号に掲げる日）を除く。
１、日曜日および土曜日　　　　　　２、国民の祝日に関する法律（昭和２３年法律第１７８号）に規定する休日
３、１２月２９日から翌年の１月３日までの日（前号に掲げる日を除く。）</t>
    <rPh sb="0" eb="2">
      <t>ジョウキ</t>
    </rPh>
    <rPh sb="8" eb="11">
      <t>フクイケン</t>
    </rPh>
    <rPh sb="12" eb="14">
      <t>キュウジツ</t>
    </rPh>
    <rPh sb="15" eb="16">
      <t>サダ</t>
    </rPh>
    <rPh sb="18" eb="20">
      <t>ジョウレイ</t>
    </rPh>
    <rPh sb="21" eb="23">
      <t>ヘイセイ</t>
    </rPh>
    <rPh sb="23" eb="24">
      <t>ガン</t>
    </rPh>
    <rPh sb="24" eb="25">
      <t>ネン</t>
    </rPh>
    <rPh sb="26" eb="27">
      <t>ガツ</t>
    </rPh>
    <rPh sb="29" eb="30">
      <t>ヒ</t>
    </rPh>
    <rPh sb="30" eb="35">
      <t>フクイケンジョウレイ</t>
    </rPh>
    <rPh sb="35" eb="36">
      <t>ダイ</t>
    </rPh>
    <rPh sb="37" eb="38">
      <t>ゴウ</t>
    </rPh>
    <rPh sb="39" eb="40">
      <t>ダイ</t>
    </rPh>
    <rPh sb="41" eb="42">
      <t>ジョウ</t>
    </rPh>
    <rPh sb="42" eb="43">
      <t>ダイ</t>
    </rPh>
    <rPh sb="44" eb="45">
      <t>コウ</t>
    </rPh>
    <rPh sb="45" eb="47">
      <t>カクゴウ</t>
    </rPh>
    <rPh sb="48" eb="49">
      <t>カカ</t>
    </rPh>
    <rPh sb="51" eb="52">
      <t>ケン</t>
    </rPh>
    <rPh sb="53" eb="55">
      <t>キュウジツ</t>
    </rPh>
    <rPh sb="56" eb="58">
      <t>イカ</t>
    </rPh>
    <rPh sb="59" eb="61">
      <t>カクゴウ</t>
    </rPh>
    <rPh sb="62" eb="63">
      <t>カカ</t>
    </rPh>
    <rPh sb="65" eb="66">
      <t>ヒ</t>
    </rPh>
    <rPh sb="68" eb="69">
      <t>ノゾ</t>
    </rPh>
    <phoneticPr fontId="2"/>
  </si>
  <si>
    <t>７　前各号に掲げるもののほか、入札条件に関する事項</t>
    <rPh sb="2" eb="5">
      <t>ゼンカクゴウ</t>
    </rPh>
    <rPh sb="6" eb="7">
      <t>カカ</t>
    </rPh>
    <rPh sb="15" eb="19">
      <t>ニュウサツジョウケン</t>
    </rPh>
    <rPh sb="20" eb="21">
      <t>カン</t>
    </rPh>
    <rPh sb="23" eb="25">
      <t>ジコウ</t>
    </rPh>
    <phoneticPr fontId="2"/>
  </si>
  <si>
    <t>（１）この入札に関する税率について</t>
    <rPh sb="5" eb="7">
      <t>ニュウサツ</t>
    </rPh>
    <rPh sb="8" eb="9">
      <t>カン</t>
    </rPh>
    <rPh sb="11" eb="13">
      <t>ゼイリツ</t>
    </rPh>
    <phoneticPr fontId="2"/>
  </si>
  <si>
    <t>　税率は１０％とする。（以下、「消費税および地方消費税」という。）</t>
    <rPh sb="1" eb="3">
      <t>ゼイリツ</t>
    </rPh>
    <rPh sb="12" eb="14">
      <t>イカ</t>
    </rPh>
    <rPh sb="16" eb="19">
      <t>ショウヒゼイ</t>
    </rPh>
    <rPh sb="22" eb="24">
      <t>チホウ</t>
    </rPh>
    <rPh sb="24" eb="27">
      <t>ショウヒゼイ</t>
    </rPh>
    <phoneticPr fontId="2"/>
  </si>
  <si>
    <t>　この税率は一般競争入札公告共通事項の「消費税および地方消費税」に反映するものとする。</t>
    <rPh sb="3" eb="5">
      <t>ゼイリツ</t>
    </rPh>
    <rPh sb="6" eb="18">
      <t>イッパンキョウソウニュウサツコウコクキョウツウジコウ</t>
    </rPh>
    <rPh sb="20" eb="23">
      <t>ショウヒゼイ</t>
    </rPh>
    <rPh sb="26" eb="31">
      <t>チホウショウヒゼイ</t>
    </rPh>
    <rPh sb="33" eb="35">
      <t>ハンエイ</t>
    </rPh>
    <phoneticPr fontId="2"/>
  </si>
  <si>
    <t>（２）各項目に定めるもののほか、この入札に関し必要な事項は、一般競争入札公告共通事項（以下、「共通事項」とい</t>
    <rPh sb="3" eb="6">
      <t>カクコウモク</t>
    </rPh>
    <rPh sb="7" eb="8">
      <t>サダ</t>
    </rPh>
    <rPh sb="18" eb="20">
      <t>ニュウサツ</t>
    </rPh>
    <rPh sb="21" eb="22">
      <t>カン</t>
    </rPh>
    <rPh sb="23" eb="25">
      <t>ヒツヨウ</t>
    </rPh>
    <rPh sb="26" eb="28">
      <t>ジコウ</t>
    </rPh>
    <rPh sb="30" eb="36">
      <t>イッパンキョウソウニュウサツ</t>
    </rPh>
    <rPh sb="36" eb="38">
      <t>コウコク</t>
    </rPh>
    <rPh sb="38" eb="42">
      <t>キョウツウジコウ</t>
    </rPh>
    <rPh sb="43" eb="45">
      <t>イカ</t>
    </rPh>
    <rPh sb="47" eb="51">
      <t>キョウツウジコウ</t>
    </rPh>
    <phoneticPr fontId="3"/>
  </si>
  <si>
    <t>　う。）に定めるところによるので、入札参加者は、共通事項を熟読の上、これらを遵守すること。</t>
    <phoneticPr fontId="2"/>
  </si>
  <si>
    <t>８　その他特記事項</t>
    <rPh sb="4" eb="5">
      <t>タ</t>
    </rPh>
    <rPh sb="5" eb="9">
      <t>トッキジコウ</t>
    </rPh>
    <phoneticPr fontId="2"/>
  </si>
  <si>
    <t>入札公告様式</t>
    <rPh sb="0" eb="4">
      <t>ニュウサツコウコク</t>
    </rPh>
    <rPh sb="4" eb="6">
      <t>ヨウシキ</t>
    </rPh>
    <phoneticPr fontId="3"/>
  </si>
  <si>
    <t>「誓約書」</t>
    <rPh sb="1" eb="4">
      <t>セイヤクショ</t>
    </rPh>
    <phoneticPr fontId="3"/>
  </si>
  <si>
    <t>「入札公告等に関する質問書」</t>
    <rPh sb="1" eb="6">
      <t>ニュウサツコウコクトウ</t>
    </rPh>
    <rPh sb="7" eb="8">
      <t>カン</t>
    </rPh>
    <rPh sb="10" eb="13">
      <t>シツモンショ</t>
    </rPh>
    <phoneticPr fontId="3"/>
  </si>
  <si>
    <t>別添</t>
    <rPh sb="0" eb="2">
      <t>ベッテン</t>
    </rPh>
    <phoneticPr fontId="2"/>
  </si>
  <si>
    <t>一般競争入札公告共通事項</t>
    <rPh sb="0" eb="2">
      <t>イッパン</t>
    </rPh>
    <rPh sb="2" eb="6">
      <t>キョウソウニュウサツ</t>
    </rPh>
    <rPh sb="6" eb="8">
      <t>コウコク</t>
    </rPh>
    <rPh sb="8" eb="12">
      <t>キョウツウジコウ</t>
    </rPh>
    <phoneticPr fontId="2"/>
  </si>
  <si>
    <t>＜入札公告様式＞</t>
    <phoneticPr fontId="2"/>
  </si>
  <si>
    <t>令和　　年　　月　　日　</t>
  </si>
  <si>
    <t>所在地または住所</t>
    <rPh sb="0" eb="3">
      <t>ショザイチ</t>
    </rPh>
    <rPh sb="6" eb="8">
      <t>ジュウショ</t>
    </rPh>
    <phoneticPr fontId="2"/>
  </si>
  <si>
    <t>名称または商号</t>
    <rPh sb="0" eb="2">
      <t>メイショウ</t>
    </rPh>
    <rPh sb="5" eb="7">
      <t>ショウゴウ</t>
    </rPh>
    <phoneticPr fontId="2"/>
  </si>
  <si>
    <t>誓　約　書</t>
  </si>
  <si>
    <t>　また、会社更生法（平成１４年法律第１５４号）に基づく更生手続開始の申し立て、民事再生法（平成１１年法律第２２５号）に基づく再生手続の開始の申し立てがなされていない者であることをお誓い致します。</t>
    <phoneticPr fontId="2"/>
  </si>
  <si>
    <t>令和　　年　　月　　日</t>
  </si>
  <si>
    <t xml:space="preserve">所在地または住所 </t>
    <rPh sb="0" eb="2">
      <t>ショザイ</t>
    </rPh>
    <rPh sb="2" eb="3">
      <t>チ</t>
    </rPh>
    <rPh sb="6" eb="8">
      <t>ジュウショ</t>
    </rPh>
    <phoneticPr fontId="2"/>
  </si>
  <si>
    <t xml:space="preserve">名称または商号 </t>
    <rPh sb="0" eb="2">
      <t>メイショウ</t>
    </rPh>
    <rPh sb="5" eb="7">
      <t>ショウゴウ</t>
    </rPh>
    <phoneticPr fontId="2"/>
  </si>
  <si>
    <t>代表者氏名　　　　　　　　　　印</t>
    <rPh sb="0" eb="2">
      <t>メイショウ</t>
    </rPh>
    <phoneticPr fontId="2"/>
  </si>
  <si>
    <t>入　札　公　告　等　に　関　す　る　質　問　書</t>
  </si>
  <si>
    <t>福井県教育庁高校教育課</t>
    <rPh sb="3" eb="6">
      <t>キョウイクチョウ</t>
    </rPh>
    <rPh sb="6" eb="11">
      <t>コウコウキョウイクカ</t>
    </rPh>
    <phoneticPr fontId="2"/>
  </si>
  <si>
    <t>ＦＡＸ：0776-20-0669</t>
  </si>
  <si>
    <t>質問日：令和　　年　　月　　日　</t>
  </si>
  <si>
    <t>名称または商号：　</t>
    <rPh sb="0" eb="2">
      <t>メイショウ</t>
    </rPh>
    <rPh sb="5" eb="7">
      <t>ショウゴウ</t>
    </rPh>
    <phoneticPr fontId="2"/>
  </si>
  <si>
    <t>担　当　者　名：</t>
  </si>
  <si>
    <t>Ｔ　Ｅ　Ｌ　　：</t>
  </si>
  <si>
    <t>Ｆ　Ａ　Ｘ　　：</t>
  </si>
  <si>
    <t>入札書案件名</t>
    <rPh sb="0" eb="6">
      <t>ニュウサツショアンケンメイ</t>
    </rPh>
    <phoneticPr fontId="2"/>
  </si>
  <si>
    <t>＜質問内容＞</t>
  </si>
  <si>
    <t>質問受付期間：</t>
    <rPh sb="0" eb="6">
      <t>シツモンウケツケキカン</t>
    </rPh>
    <phoneticPr fontId="2"/>
  </si>
  <si>
    <t>入札参加資格確認申請書</t>
  </si>
  <si>
    <t>代表者氏名　　　　　 　　　　　印　</t>
    <phoneticPr fontId="2"/>
  </si>
  <si>
    <t>印</t>
    <rPh sb="0" eb="1">
      <t>イン</t>
    </rPh>
    <phoneticPr fontId="2"/>
  </si>
  <si>
    <t>記</t>
  </si>
  <si>
    <t>ア　誓約書（別紙様式）</t>
    <phoneticPr fontId="2"/>
  </si>
  <si>
    <t>イ　</t>
    <phoneticPr fontId="2"/>
  </si>
  <si>
    <t>ウ</t>
    <phoneticPr fontId="2"/>
  </si>
  <si>
    <t>（電子入札くじ用の数字）</t>
  </si>
  <si>
    <t>入　札　書</t>
  </si>
  <si>
    <t>代理人氏名　　 　　　　　　　　印</t>
    <phoneticPr fontId="2"/>
  </si>
  <si>
    <t>　入札公告に定められた事項を承諾の上、下記のとおり入札します。</t>
    <phoneticPr fontId="2"/>
  </si>
  <si>
    <t>入札案件名：</t>
    <rPh sb="0" eb="5">
      <t>ニュウサツアンケンメイ</t>
    </rPh>
    <phoneticPr fontId="2"/>
  </si>
  <si>
    <t>金　額　</t>
    <phoneticPr fontId="2"/>
  </si>
  <si>
    <t>（税抜）</t>
    <rPh sb="1" eb="3">
      <t>ゼイヌ</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</si>
  <si>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</si>
  <si>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</si>
  <si>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</si>
  <si>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</si>
  <si>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</si>
  <si>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</si>
  <si>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</si>
  <si>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</si>
  <si>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委　任　状</t>
  </si>
  <si>
    <t>　入札案件名</t>
    <phoneticPr fontId="2"/>
  </si>
  <si>
    <t>　代理人住所</t>
  </si>
  <si>
    <t>　代理人職名</t>
  </si>
  <si>
    <t>　代理人氏名　　　　　　　　　　　　　　　印</t>
    <phoneticPr fontId="2"/>
  </si>
  <si>
    <t>　教科教育グループ　　あて</t>
    <rPh sb="1" eb="3">
      <t>キョウカ</t>
    </rPh>
    <rPh sb="3" eb="5">
      <t>キョウイク</t>
    </rPh>
    <phoneticPr fontId="2"/>
  </si>
  <si>
    <t>契約日から令和６年１１月２４日（日）まで</t>
    <rPh sb="0" eb="3">
      <t>ケイヤクビ</t>
    </rPh>
    <rPh sb="11" eb="12">
      <t>ガツ</t>
    </rPh>
    <rPh sb="16" eb="17">
      <t>ニチ</t>
    </rPh>
    <phoneticPr fontId="4"/>
  </si>
  <si>
    <t>総価契約</t>
    <rPh sb="0" eb="1">
      <t>ソウ</t>
    </rPh>
    <rPh sb="1" eb="2">
      <t>アタイ</t>
    </rPh>
    <rPh sb="2" eb="4">
      <t>ケイヤク</t>
    </rPh>
    <phoneticPr fontId="2"/>
  </si>
  <si>
    <t>　　入札参加資格確認申請時には、下記の書類を提出すること。なお、資料は別紙様式を使用すること。</t>
    <rPh sb="35" eb="39">
      <t>ベッシヨウシキ</t>
    </rPh>
    <rPh sb="40" eb="42">
      <t>シヨウ</t>
    </rPh>
    <phoneticPr fontId="2"/>
  </si>
  <si>
    <t>　　ア　入札参加資格確認申請書（入札公告様式による。）</t>
    <rPh sb="4" eb="8">
      <t>ニュウサツサンカ</t>
    </rPh>
    <rPh sb="8" eb="10">
      <t>シカク</t>
    </rPh>
    <rPh sb="10" eb="12">
      <t>カクニン</t>
    </rPh>
    <rPh sb="12" eb="15">
      <t>シンセイショ</t>
    </rPh>
    <rPh sb="16" eb="20">
      <t>ニュウサツコウコク</t>
    </rPh>
    <rPh sb="20" eb="22">
      <t>ヨウシキ</t>
    </rPh>
    <phoneticPr fontId="2"/>
  </si>
  <si>
    <t>　　イ　入札参加資格確認必要書類（以下に記載のとおり。持参または郵送（配達記録の残る書留郵便等）の</t>
    <rPh sb="4" eb="6">
      <t>ニュウサツ</t>
    </rPh>
    <rPh sb="6" eb="8">
      <t>サンカ</t>
    </rPh>
    <rPh sb="8" eb="10">
      <t>シカク</t>
    </rPh>
    <rPh sb="10" eb="12">
      <t>カクニン</t>
    </rPh>
    <rPh sb="12" eb="14">
      <t>ヒツヨウ</t>
    </rPh>
    <rPh sb="14" eb="16">
      <t>ショルイ</t>
    </rPh>
    <rPh sb="17" eb="19">
      <t>イカ</t>
    </rPh>
    <rPh sb="20" eb="22">
      <t>キサイ</t>
    </rPh>
    <rPh sb="27" eb="29">
      <t>ジサン</t>
    </rPh>
    <rPh sb="32" eb="34">
      <t>ユウソウ</t>
    </rPh>
    <rPh sb="35" eb="37">
      <t>ハイタツ</t>
    </rPh>
    <rPh sb="37" eb="39">
      <t>キロク</t>
    </rPh>
    <rPh sb="40" eb="41">
      <t>ノコ</t>
    </rPh>
    <rPh sb="42" eb="44">
      <t>カキトメ</t>
    </rPh>
    <rPh sb="44" eb="46">
      <t>ユウビン</t>
    </rPh>
    <rPh sb="46" eb="47">
      <t>ナド</t>
    </rPh>
    <phoneticPr fontId="2"/>
  </si>
  <si>
    <t>　　　いずれかの方法により提出すること。）</t>
    <phoneticPr fontId="2"/>
  </si>
  <si>
    <t>　　電話番号　0776-20-0549</t>
    <phoneticPr fontId="2"/>
  </si>
  <si>
    <t>「入札参加資格確認申請書</t>
    <phoneticPr fontId="3"/>
  </si>
  <si>
    <t>「入札書」</t>
    <rPh sb="1" eb="4">
      <t>ニュウサツショ</t>
    </rPh>
    <phoneticPr fontId="3"/>
  </si>
  <si>
    <t>「委任状」</t>
    <rPh sb="1" eb="4">
      <t>イニンジョウ</t>
    </rPh>
    <phoneticPr fontId="3"/>
  </si>
  <si>
    <t>第４４回近畿高等学校総合文化祭開催事業委託契約書（案）」</t>
    <rPh sb="19" eb="21">
      <t>イタク</t>
    </rPh>
    <rPh sb="21" eb="24">
      <t>ケイヤクショ</t>
    </rPh>
    <rPh sb="25" eb="26">
      <t>アン</t>
    </rPh>
    <phoneticPr fontId="3"/>
  </si>
  <si>
    <t>第４４回近畿高等学校総合文化祭開催事業仕様書」</t>
    <rPh sb="19" eb="22">
      <t>シヨウショ</t>
    </rPh>
    <phoneticPr fontId="3"/>
  </si>
  <si>
    <t>　　E-mail　　　a-sano-q4@pref.fukui.lg.jp　担当：佐野</t>
    <rPh sb="38" eb="40">
      <t>タントウ</t>
    </rPh>
    <rPh sb="41" eb="43">
      <t>サノ</t>
    </rPh>
    <phoneticPr fontId="2"/>
  </si>
  <si>
    <t>福井県実行委員会委員長　野尻　友佳子</t>
    <rPh sb="8" eb="11">
      <t>イインチョウ</t>
    </rPh>
    <rPh sb="12" eb="14">
      <t>ノジリ</t>
    </rPh>
    <rPh sb="15" eb="18">
      <t>ユカコ</t>
    </rPh>
    <phoneticPr fontId="4"/>
  </si>
  <si>
    <t>第４４回近畿高等学校総合文化祭 　　　　</t>
    <rPh sb="0" eb="1">
      <t>ダイ</t>
    </rPh>
    <rPh sb="3" eb="4">
      <t>カイ</t>
    </rPh>
    <rPh sb="4" eb="10">
      <t>キンキコウトウガッコウ</t>
    </rPh>
    <rPh sb="10" eb="15">
      <t>ソウゴウブンカサイ</t>
    </rPh>
    <phoneticPr fontId="4"/>
  </si>
  <si>
    <t>別紙「設置会場一覧」による</t>
    <rPh sb="0" eb="2">
      <t>ベッシ</t>
    </rPh>
    <rPh sb="3" eb="7">
      <t>セッチカイジョウ</t>
    </rPh>
    <rPh sb="7" eb="9">
      <t>イチラン</t>
    </rPh>
    <phoneticPr fontId="4"/>
  </si>
  <si>
    <t>　　午前９時３０分まで</t>
    <rPh sb="8" eb="9">
      <t>フン</t>
    </rPh>
    <phoneticPr fontId="3"/>
  </si>
  <si>
    <t>申請書等・入札書を提出する場所</t>
    <rPh sb="0" eb="2">
      <t>シンセイ</t>
    </rPh>
    <rPh sb="2" eb="3">
      <t>ショ</t>
    </rPh>
    <rPh sb="3" eb="4">
      <t>トウ</t>
    </rPh>
    <rPh sb="5" eb="7">
      <t>ニュウサツ</t>
    </rPh>
    <rPh sb="7" eb="8">
      <t>ショ</t>
    </rPh>
    <rPh sb="9" eb="11">
      <t>テイシュツ</t>
    </rPh>
    <rPh sb="13" eb="15">
      <t>バショ</t>
    </rPh>
    <phoneticPr fontId="2"/>
  </si>
  <si>
    <r>
      <t>　　共通事項６（２）に関して、入札参加者が、</t>
    </r>
    <r>
      <rPr>
        <sz val="20"/>
        <color theme="1"/>
        <rFont val="ＭＳ Ｐ明朝"/>
        <family val="1"/>
        <charset val="128"/>
      </rPr>
      <t>令和６年７月２５日（木）</t>
    </r>
    <r>
      <rPr>
        <sz val="20"/>
        <rFont val="ＭＳ Ｐ明朝"/>
        <family val="1"/>
        <charset val="128"/>
      </rPr>
      <t xml:space="preserve">午前９時３０分までに、共通事項６（２）アの書類を福井県教育庁高校教育課に提出した場合または共通事項６（２）イに該当すると認められた場合は、入札保証金の納付を免除する。
　　なお、共通事項６（２）イに該当すると認められた場合とは、競争入札参加資格者名簿に登載されている者で、福井県発注の入札に関し、過去２年間に、落札者となりながら確約を締結しなかったことや契約を履行しなかったことがない者で福井県と契約実績がある者、または、他の官公署等と種類を同じくする契約を２回以上にわたって締結し、かつ、これらを確実に履行した者がその契約書の写しを福井県教育庁高校教育課に提出したときをいう。
</t>
    </r>
    <r>
      <rPr>
        <sz val="20"/>
        <color rgb="FFFF0000"/>
        <rFont val="ＭＳ Ｐ明朝"/>
        <family val="1"/>
        <charset val="128"/>
      </rPr>
      <t xml:space="preserve">
</t>
    </r>
    <rPh sb="2" eb="6">
      <t>キョウツウジコウ</t>
    </rPh>
    <rPh sb="11" eb="12">
      <t>カン</t>
    </rPh>
    <rPh sb="15" eb="20">
      <t>ニュウサツサンカシャ</t>
    </rPh>
    <rPh sb="22" eb="24">
      <t>レイワ</t>
    </rPh>
    <rPh sb="25" eb="26">
      <t>ネン</t>
    </rPh>
    <rPh sb="27" eb="28">
      <t>ガツ</t>
    </rPh>
    <rPh sb="30" eb="31">
      <t>ニチ</t>
    </rPh>
    <rPh sb="32" eb="33">
      <t>モク</t>
    </rPh>
    <rPh sb="34" eb="36">
      <t>ゴゼン</t>
    </rPh>
    <rPh sb="37" eb="38">
      <t>ジ</t>
    </rPh>
    <rPh sb="40" eb="41">
      <t>フン</t>
    </rPh>
    <rPh sb="58" eb="61">
      <t>フクイケン</t>
    </rPh>
    <rPh sb="61" eb="64">
      <t>キョウイクチョウ</t>
    </rPh>
    <rPh sb="64" eb="66">
      <t>コウコウ</t>
    </rPh>
    <rPh sb="66" eb="68">
      <t>キョウイク</t>
    </rPh>
    <rPh sb="68" eb="69">
      <t>カ</t>
    </rPh>
    <rPh sb="70" eb="72">
      <t>テイシュツ</t>
    </rPh>
    <rPh sb="74" eb="76">
      <t>バアイ</t>
    </rPh>
    <rPh sb="89" eb="91">
      <t>ガイトウ</t>
    </rPh>
    <rPh sb="94" eb="95">
      <t>ミト</t>
    </rPh>
    <rPh sb="99" eb="101">
      <t>バアイ</t>
    </rPh>
    <rPh sb="103" eb="108">
      <t>ニュウサツホショウキン</t>
    </rPh>
    <rPh sb="109" eb="111">
      <t>ノウフ</t>
    </rPh>
    <rPh sb="112" eb="114">
      <t>メンジョ</t>
    </rPh>
    <rPh sb="133" eb="135">
      <t>ガイトウ</t>
    </rPh>
    <rPh sb="138" eb="139">
      <t>ミト</t>
    </rPh>
    <rPh sb="143" eb="145">
      <t>バアイ</t>
    </rPh>
    <rPh sb="148" eb="154">
      <t>キョウソウニュウサツサンカ</t>
    </rPh>
    <rPh sb="154" eb="157">
      <t>シカクシャ</t>
    </rPh>
    <rPh sb="157" eb="159">
      <t>メイボ</t>
    </rPh>
    <phoneticPr fontId="2"/>
  </si>
  <si>
    <t>　　福井県教育庁高校教育課内</t>
    <rPh sb="2" eb="5">
      <t>フクイケン</t>
    </rPh>
    <rPh sb="5" eb="7">
      <t>キョウイク</t>
    </rPh>
    <rPh sb="7" eb="8">
      <t>チョウ</t>
    </rPh>
    <rPh sb="8" eb="13">
      <t>コウコウキョウイクカ</t>
    </rPh>
    <rPh sb="13" eb="14">
      <t>ナイ</t>
    </rPh>
    <phoneticPr fontId="4"/>
  </si>
  <si>
    <t>　　第４４回近畿高等学校総合文化祭福井県実行委員会事務局</t>
    <rPh sb="2" eb="3">
      <t>ダイ</t>
    </rPh>
    <rPh sb="5" eb="17">
      <t>カイキンキコウトウガッコウソウゴウブンカサイ</t>
    </rPh>
    <rPh sb="17" eb="20">
      <t>フクイケン</t>
    </rPh>
    <rPh sb="20" eb="25">
      <t>ジッコウイインカイ</t>
    </rPh>
    <rPh sb="25" eb="28">
      <t>ジムキョク</t>
    </rPh>
    <phoneticPr fontId="2"/>
  </si>
  <si>
    <t>令和６年７月１２日</t>
    <rPh sb="0" eb="2">
      <t>レイワ</t>
    </rPh>
    <rPh sb="3" eb="4">
      <t>ネン</t>
    </rPh>
    <rPh sb="5" eb="6">
      <t>ツキ</t>
    </rPh>
    <rPh sb="8" eb="9">
      <t>ヒ</t>
    </rPh>
    <phoneticPr fontId="2"/>
  </si>
  <si>
    <t>第４４回近畿高等学校総合文化祭福井大会 看板作成および設置、撤去業務</t>
    <rPh sb="0" eb="1">
      <t>ダイ</t>
    </rPh>
    <rPh sb="3" eb="4">
      <t>カイ</t>
    </rPh>
    <rPh sb="4" eb="6">
      <t>キンキ</t>
    </rPh>
    <rPh sb="6" eb="8">
      <t>コウトウ</t>
    </rPh>
    <rPh sb="8" eb="10">
      <t>ガッコウ</t>
    </rPh>
    <rPh sb="10" eb="12">
      <t>ソウゴウ</t>
    </rPh>
    <rPh sb="12" eb="15">
      <t>ブンカサイ</t>
    </rPh>
    <rPh sb="32" eb="34">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</si>
</sst>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DBNum3][$-411]ggge&quot;年&quot;m&quot;月&quot;d&quot;日（&quot;aaa&quot;）&quot;"/>
  </numFmts>
  <fonts count="22"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2"/>
      <name val="ＭＳ Ｐ明朝"/>
      <family val="1"/>
      <charset val="128"/>
    </font>
    <font>
      <sz val="6"/>
      <name val="ＭＳ Ｐゴシック"/>
      <family val="3"/>
      <charset val="128"/>
    </font>
    <font>
      <sz val="14"/>
      <color theme="1"/>
      <name val="游ゴシック"/>
      <family val="3"/>
      <charset val="128"/>
      <scheme val="minor"/>
    </font>
    <font>
      <sz val="20"/>
      <name val="ＭＳ Ｐ明朝"/>
      <family val="1"/>
      <charset val="128"/>
    </font>
    <font>
      <sz val="20"/>
      <color theme="1"/>
      <name val="游ゴシック"/>
      <family val="2"/>
      <charset val="128"/>
      <scheme val="minor"/>
    </font>
    <font>
      <sz val="20"/>
      <color indexed="10"/>
      <name val="ＭＳ Ｐ明朝"/>
      <family val="1"/>
      <charset val="128"/>
    </font>
    <font>
      <sz val="20"/>
      <color theme="1"/>
      <name val="ＭＳ Ｐ明朝"/>
      <family val="1"/>
      <charset val="128"/>
    </font>
    <font>
      <u/>
      <sz val="20"/>
      <name val="ＭＳ 明朝"/>
      <family val="1"/>
      <charset val="128"/>
    </font>
    <font>
      <sz val="20"/>
      <color indexed="8"/>
      <name val="ＭＳ Ｐ明朝"/>
      <family val="1"/>
      <charset val="128"/>
    </font>
    <font>
      <sz val="36"/>
      <name val="ＭＳ Ｐ明朝"/>
      <family val="1"/>
      <charset val="128"/>
    </font>
    <font>
      <sz val="36"/>
      <name val="游ゴシック"/>
      <family val="2"/>
      <charset val="128"/>
      <scheme val="minor"/>
    </font>
    <font>
      <sz val="20"/>
      <name val="游ゴシック"/>
      <family val="2"/>
      <charset val="128"/>
      <scheme val="minor"/>
    </font>
    <font>
      <sz val="20"/>
      <name val="Segoe UI Symbol"/>
      <family val="1"/>
    </font>
    <font>
      <u/>
      <sz val="20"/>
      <name val="游ゴシック"/>
      <family val="3"/>
      <charset val="128"/>
      <scheme val="minor"/>
    </font>
    <font>
      <u/>
      <sz val="20"/>
      <name val="游ゴシック"/>
      <family val="2"/>
      <charset val="128"/>
      <scheme val="minor"/>
    </font>
    <font>
      <sz val="20"/>
      <name val="ＭＳ Ｐゴシック"/>
      <family val="3"/>
      <charset val="128"/>
    </font>
    <font>
      <sz val="20"/>
      <name val="ＭＳ Ｐ明朝"/>
      <family val="1"/>
    </font>
    <font>
      <sz val="14"/>
      <name val="ＭＳ Ｐ明朝"/>
      <family val="1"/>
      <charset val="128"/>
    </font>
    <font>
      <sz val="20"/>
      <color rgb="FFFF0000"/>
      <name val="ＭＳ Ｐ明朝"/>
      <family val="1"/>
      <charset val="128"/>
    </font>
  </fonts>
  <fills count="2">
    <fill>
      <patternFill patternType="none"/>
    </fill>
    <fill>
      <patternFill patternType="gray125"/>
    </fill>
  </fills>
  <borders count="21">
    <border>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177" fontId="6" fillId="0" borderId="7" xfId="0" applyNumberFormat="1" applyFont="1" applyBorder="1" applyAlignment="1">
      <alignment horizontal="left" vertical="center"/>
    </xf>
    <xf numFmtId="176" fontId="6" fillId="0" borderId="0" xfId="0" applyNumberFormat="1" applyFont="1">
      <alignment vertical="center"/>
    </xf>
    <xf numFmtId="176" fontId="6" fillId="0" borderId="8" xfId="0" applyNumberFormat="1" applyFont="1" applyBorder="1">
      <alignment vertical="center"/>
    </xf>
    <xf numFmtId="177" fontId="6" fillId="0" borderId="9" xfId="0" applyNumberFormat="1" applyFont="1" applyBorder="1" applyAlignment="1">
      <alignment horizontal="left" vertical="center"/>
    </xf>
    <xf numFmtId="176" fontId="6" fillId="0" borderId="11" xfId="0" applyNumberFormat="1" applyFont="1" applyBorder="1">
      <alignment vertical="center"/>
    </xf>
    <xf numFmtId="176" fontId="6" fillId="0" borderId="10" xfId="0" applyNumberFormat="1" applyFont="1" applyBorder="1">
      <alignment vertical="center"/>
    </xf>
    <xf numFmtId="0" fontId="6" fillId="0" borderId="0" xfId="0" quotePrefix="1" applyFont="1">
      <alignment vertical="center"/>
    </xf>
    <xf numFmtId="0" fontId="6" fillId="0" borderId="0" xfId="0" applyFont="1" applyAlignment="1">
      <alignment vertical="top" wrapText="1"/>
    </xf>
    <xf numFmtId="0" fontId="9" fillId="0" borderId="0" xfId="0" applyFont="1" applyAlignment="1">
      <alignment horizontal="center" vertical="center"/>
    </xf>
    <xf numFmtId="0" fontId="7" fillId="0" borderId="0" xfId="1" applyFont="1" applyAlignment="1" applyProtection="1">
      <alignment vertical="center"/>
    </xf>
    <xf numFmtId="0" fontId="10" fillId="0" borderId="0" xfId="0" applyFont="1">
      <alignment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6"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vertical="top"/>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lignment vertical="center"/>
    </xf>
    <xf numFmtId="0" fontId="5"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vertical="center" wrapText="1"/>
    </xf>
    <xf numFmtId="0" fontId="6" fillId="0" borderId="0" xfId="0" applyFont="1" applyAlignment="1">
      <alignment horizontal="center" vertical="center"/>
    </xf>
    <xf numFmtId="49" fontId="6" fillId="0" borderId="0" xfId="0" applyNumberFormat="1" applyFont="1" applyAlignment="1">
      <alignment horizontal="left" vertical="center"/>
    </xf>
    <xf numFmtId="0" fontId="14" fillId="0" borderId="0" xfId="0" applyFont="1">
      <alignment vertical="center"/>
    </xf>
    <xf numFmtId="0" fontId="14"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horizontal="left" vertical="top" wrapText="1" shrinkToFit="1"/>
    </xf>
    <xf numFmtId="0" fontId="14" fillId="0" borderId="0" xfId="0" applyFont="1" applyAlignment="1">
      <alignment horizontal="left" vertical="top" wrapText="1"/>
    </xf>
    <xf numFmtId="0" fontId="15" fillId="0" borderId="0" xfId="0" applyFont="1" applyAlignment="1">
      <alignment horizontal="right" vertical="center"/>
    </xf>
    <xf numFmtId="0" fontId="17" fillId="0" borderId="0" xfId="1" applyFont="1" applyAlignment="1">
      <alignment horizontal="justify" vertical="center"/>
    </xf>
    <xf numFmtId="0" fontId="14"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21" fillId="0" borderId="0" xfId="0" applyFont="1">
      <alignment vertical="center"/>
    </xf>
    <xf numFmtId="0" fontId="5"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0" xfId="0" applyFont="1" applyAlignment="1">
      <alignment horizontal="left" vertical="center" shrinkToFit="1"/>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18" fillId="0" borderId="0" xfId="0" applyFont="1" applyAlignment="1">
      <alignment horizontal="left" vertical="center"/>
    </xf>
    <xf numFmtId="0" fontId="18" fillId="0" borderId="8" xfId="0" applyFont="1" applyBorder="1" applyAlignment="1">
      <alignment horizontal="left" vertical="center"/>
    </xf>
    <xf numFmtId="0" fontId="19" fillId="0" borderId="9" xfId="0" applyFont="1" applyBorder="1" applyAlignment="1">
      <alignment vertical="center" shrinkToFit="1"/>
    </xf>
    <xf numFmtId="0" fontId="6" fillId="0" borderId="11" xfId="0" applyFont="1" applyBorder="1" applyAlignment="1">
      <alignment vertical="center" shrinkToFit="1"/>
    </xf>
    <xf numFmtId="0" fontId="6" fillId="0" borderId="7" xfId="0" applyFont="1" applyBorder="1" applyAlignment="1">
      <alignment vertical="center" shrinkToFit="1"/>
    </xf>
    <xf numFmtId="0" fontId="6" fillId="0" borderId="0" xfId="0" applyFont="1" applyAlignment="1">
      <alignment vertical="center" shrinkToFit="1"/>
    </xf>
    <xf numFmtId="0" fontId="14" fillId="0" borderId="12"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2" xfId="0" applyFont="1" applyBorder="1" applyAlignment="1">
      <alignment horizontal="left" vertical="center"/>
    </xf>
    <xf numFmtId="0" fontId="14" fillId="0" borderId="15" xfId="0" applyFont="1" applyBorder="1" applyAlignment="1">
      <alignment horizontal="left" vertical="center"/>
    </xf>
    <xf numFmtId="0" fontId="14" fillId="0" borderId="13" xfId="0" applyFont="1" applyBorder="1" applyAlignment="1">
      <alignment horizontal="left" vertical="center"/>
    </xf>
    <xf numFmtId="0" fontId="9"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6" fillId="0" borderId="7" xfId="0" applyFont="1" applyBorder="1">
      <alignment vertical="center"/>
    </xf>
    <xf numFmtId="0" fontId="6" fillId="0" borderId="0" xfId="0" applyFont="1">
      <alignment vertical="center"/>
    </xf>
    <xf numFmtId="0" fontId="6" fillId="0" borderId="8" xfId="0" applyFont="1" applyBorder="1">
      <alignmen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8" xfId="0" applyFont="1" applyBorder="1" applyAlignment="1">
      <alignment vertical="center" shrinkToFit="1"/>
    </xf>
    <xf numFmtId="0" fontId="6" fillId="0" borderId="12" xfId="0" applyFont="1" applyBorder="1" applyAlignment="1">
      <alignment vertical="center" shrinkToFit="1"/>
    </xf>
    <xf numFmtId="0" fontId="6" fillId="0" borderId="15" xfId="0" applyFont="1" applyBorder="1" applyAlignment="1">
      <alignment vertical="center" shrinkToFit="1"/>
    </xf>
    <xf numFmtId="0" fontId="6" fillId="0" borderId="13" xfId="0" applyFont="1" applyBorder="1" applyAlignment="1">
      <alignment vertical="center" shrinkToFit="1"/>
    </xf>
    <xf numFmtId="0" fontId="6" fillId="0" borderId="12" xfId="0" applyFont="1" applyBorder="1">
      <alignment vertical="center"/>
    </xf>
    <xf numFmtId="0" fontId="18" fillId="0" borderId="15" xfId="0" applyFont="1" applyBorder="1">
      <alignment vertical="center"/>
    </xf>
    <xf numFmtId="0" fontId="18" fillId="0" borderId="13" xfId="0" applyFont="1" applyBorder="1">
      <alignment vertical="center"/>
    </xf>
    <xf numFmtId="0" fontId="6" fillId="0" borderId="0" xfId="0" applyFont="1" applyAlignment="1">
      <alignment horizontal="left" vertical="top" wrapText="1"/>
    </xf>
    <xf numFmtId="0" fontId="14" fillId="0" borderId="0" xfId="0" applyFont="1" applyAlignment="1">
      <alignment horizontal="left" vertical="center" wrapText="1"/>
    </xf>
    <xf numFmtId="0" fontId="20" fillId="0" borderId="0" xfId="0" applyFont="1" applyAlignment="1">
      <alignment horizontal="left" vertical="top" wrapText="1"/>
    </xf>
    <xf numFmtId="49" fontId="6" fillId="0" borderId="0" xfId="0" applyNumberFormat="1" applyFont="1" applyAlignment="1">
      <alignment horizontal="left" vertical="center"/>
    </xf>
    <xf numFmtId="0" fontId="14" fillId="0" borderId="0" xfId="0" applyFont="1" applyAlignment="1">
      <alignment horizontal="left" vertical="center"/>
    </xf>
    <xf numFmtId="0" fontId="16" fillId="0" borderId="0" xfId="1" applyFont="1" applyAlignment="1">
      <alignment horizontal="justify" vertical="center"/>
    </xf>
    <xf numFmtId="0" fontId="6" fillId="0" borderId="18" xfId="0" applyFont="1" applyBorder="1" applyAlignment="1">
      <alignment vertical="top"/>
    </xf>
    <xf numFmtId="0" fontId="6" fillId="0" borderId="19" xfId="0" applyFont="1" applyBorder="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6" fillId="0" borderId="18" xfId="0" applyFont="1" applyBorder="1" applyAlignment="1">
      <alignment vertical="top" wrapText="1"/>
    </xf>
    <xf numFmtId="0" fontId="14" fillId="0" borderId="20" xfId="0" applyFont="1" applyBorder="1" applyAlignment="1">
      <alignment vertical="top" wrapText="1"/>
    </xf>
    <xf numFmtId="0" fontId="14" fillId="0" borderId="19" xfId="0" applyFont="1" applyBorder="1" applyAlignment="1">
      <alignment vertical="top" wrapText="1"/>
    </xf>
    <xf numFmtId="0" fontId="14" fillId="0" borderId="1"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3"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4" xfId="0" applyFont="1" applyBorder="1" applyAlignment="1">
      <alignment horizontal="left" vertical="top" wrapText="1" shrinkToFit="1"/>
    </xf>
    <xf numFmtId="0" fontId="6" fillId="0" borderId="12" xfId="0" applyFont="1" applyBorder="1" applyAlignment="1">
      <alignment horizontal="left" vertical="top" wrapText="1" shrinkToFit="1"/>
    </xf>
    <xf numFmtId="0" fontId="6" fillId="0" borderId="15" xfId="0" applyFont="1" applyBorder="1" applyAlignment="1">
      <alignment horizontal="left" vertical="top" wrapText="1" shrinkToFit="1"/>
    </xf>
    <xf numFmtId="0" fontId="6" fillId="0" borderId="13" xfId="0" applyFont="1" applyBorder="1" applyAlignment="1">
      <alignment horizontal="left" vertical="top" wrapText="1" shrinkToFit="1"/>
    </xf>
    <xf numFmtId="0" fontId="6" fillId="0" borderId="14" xfId="0" applyFont="1" applyBorder="1" applyAlignment="1">
      <alignment horizontal="center" vertical="center"/>
    </xf>
    <xf numFmtId="0" fontId="6" fillId="0" borderId="3" xfId="0" applyFont="1" applyBorder="1" applyAlignment="1">
      <alignment vertical="top"/>
    </xf>
    <xf numFmtId="0" fontId="6" fillId="0" borderId="4" xfId="0" applyFont="1" applyBorder="1" applyAlignment="1">
      <alignment vertical="top"/>
    </xf>
    <xf numFmtId="0" fontId="6" fillId="0" borderId="3" xfId="0" applyFont="1" applyBorder="1" applyAlignment="1">
      <alignment vertical="top" wrapText="1"/>
    </xf>
    <xf numFmtId="0" fontId="14" fillId="0" borderId="5" xfId="0" applyFont="1" applyBorder="1" applyAlignment="1">
      <alignment vertical="top" wrapText="1"/>
    </xf>
    <xf numFmtId="0" fontId="14" fillId="0" borderId="4" xfId="0" applyFont="1" applyBorder="1" applyAlignment="1">
      <alignment vertical="top" wrapText="1"/>
    </xf>
    <xf numFmtId="0" fontId="12" fillId="0" borderId="0" xfId="0" applyFont="1" applyAlignment="1">
      <alignment horizontal="center" vertical="center"/>
    </xf>
    <xf numFmtId="0" fontId="13" fillId="0" borderId="0" xfId="0" applyFont="1" applyAlignment="1">
      <alignment horizontal="center" vertical="center"/>
    </xf>
    <xf numFmtId="58" fontId="6" fillId="0" borderId="0" xfId="0" quotePrefix="1" applyNumberFormat="1" applyFont="1" applyAlignment="1">
      <alignment horizontal="right" vertical="center"/>
    </xf>
    <xf numFmtId="0" fontId="14"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177" fontId="5" fillId="0" borderId="0" xfId="0" applyNumberFormat="1" applyFont="1" applyAlignment="1">
      <alignment horizontal="center" vertical="center"/>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10" xfId="0" applyFont="1" applyBorder="1" applyAlignment="1">
      <alignment horizontal="left" vertical="top"/>
    </xf>
    <xf numFmtId="0" fontId="5" fillId="0" borderId="7"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12" xfId="0" applyFont="1" applyBorder="1" applyAlignment="1">
      <alignment horizontal="left" vertical="top"/>
    </xf>
    <xf numFmtId="0" fontId="5" fillId="0" borderId="15" xfId="0" applyFont="1" applyBorder="1" applyAlignment="1">
      <alignment horizontal="left" vertical="top"/>
    </xf>
    <xf numFmtId="0" fontId="5" fillId="0" borderId="13" xfId="0" applyFont="1" applyBorder="1" applyAlignment="1">
      <alignment horizontal="left" vertical="top"/>
    </xf>
    <xf numFmtId="0" fontId="5" fillId="0" borderId="0" xfId="0" applyFont="1" applyAlignment="1">
      <alignment horizontal="right" vertical="center"/>
    </xf>
    <xf numFmtId="0" fontId="5"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42</xdr:row>
          <xdr:rowOff>0</xdr:rowOff>
        </xdr:from>
        <xdr:to>
          <xdr:col>1</xdr:col>
          <xdr:colOff>666750</xdr:colOff>
          <xdr:row>42</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43</xdr:row>
          <xdr:rowOff>9525</xdr:rowOff>
        </xdr:from>
        <xdr:to>
          <xdr:col>1</xdr:col>
          <xdr:colOff>657225</xdr:colOff>
          <xdr:row>43</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0113-C23D-49E9-95CD-45CB08CB6028}">
  <sheetPr codeName="Sheet1">
    <pageSetUpPr fitToPage="1"/>
  </sheetPr>
  <dimension ref="A1:K121"/>
  <sheetViews>
    <sheetView view="pageBreakPreview" zoomScaleNormal="100" zoomScaleSheetLayoutView="100" workbookViewId="0">
      <selection activeCell="D15" sqref="D15"/>
    </sheetView>
  </sheetViews>
  <sheetFormatPr defaultRowHeight="24" x14ac:dyDescent="0.4"/>
  <cols>
    <col min="1" max="1" width="2.75" style="3" customWidth="1"/>
    <col min="2" max="2" width="9" style="3"/>
    <col min="3" max="3" width="29.25" style="3" customWidth="1"/>
    <col min="4" max="4" width="21" style="3" customWidth="1"/>
    <col min="5" max="5" width="35.25" style="3" customWidth="1"/>
    <col min="6" max="6" width="9" style="3"/>
    <col min="7" max="7" width="30.875" style="3" customWidth="1"/>
    <col min="8" max="9" width="9.625" style="3" customWidth="1"/>
    <col min="10" max="10" width="11.375" style="3" customWidth="1"/>
    <col min="11" max="11" width="2.875" style="3" customWidth="1"/>
    <col min="12" max="256" width="9" style="3"/>
    <col min="257" max="257" width="2.75" style="3" customWidth="1"/>
    <col min="258" max="259" width="9" style="3"/>
    <col min="260" max="260" width="12" style="3" bestFit="1" customWidth="1"/>
    <col min="261" max="262" width="9" style="3"/>
    <col min="263" max="263" width="12.375" style="3" customWidth="1"/>
    <col min="264" max="264" width="9" style="3"/>
    <col min="265" max="265" width="9.75" style="3" bestFit="1" customWidth="1"/>
    <col min="266" max="266" width="4.125" style="3" customWidth="1"/>
    <col min="267" max="267" width="14.625" style="3" customWidth="1"/>
    <col min="268" max="512" width="9" style="3"/>
    <col min="513" max="513" width="2.75" style="3" customWidth="1"/>
    <col min="514" max="515" width="9" style="3"/>
    <col min="516" max="516" width="12" style="3" bestFit="1" customWidth="1"/>
    <col min="517" max="518" width="9" style="3"/>
    <col min="519" max="519" width="12.375" style="3" customWidth="1"/>
    <col min="520" max="520" width="9" style="3"/>
    <col min="521" max="521" width="9.75" style="3" bestFit="1" customWidth="1"/>
    <col min="522" max="522" width="4.125" style="3" customWidth="1"/>
    <col min="523" max="523" width="14.625" style="3" customWidth="1"/>
    <col min="524" max="768" width="9" style="3"/>
    <col min="769" max="769" width="2.75" style="3" customWidth="1"/>
    <col min="770" max="771" width="9" style="3"/>
    <col min="772" max="772" width="12" style="3" bestFit="1" customWidth="1"/>
    <col min="773" max="774" width="9" style="3"/>
    <col min="775" max="775" width="12.375" style="3" customWidth="1"/>
    <col min="776" max="776" width="9" style="3"/>
    <col min="777" max="777" width="9.75" style="3" bestFit="1" customWidth="1"/>
    <col min="778" max="778" width="4.125" style="3" customWidth="1"/>
    <col min="779" max="779" width="14.625" style="3" customWidth="1"/>
    <col min="780" max="1024" width="9" style="3"/>
    <col min="1025" max="1025" width="2.75" style="3" customWidth="1"/>
    <col min="1026" max="1027" width="9" style="3"/>
    <col min="1028" max="1028" width="12" style="3" bestFit="1" customWidth="1"/>
    <col min="1029" max="1030" width="9" style="3"/>
    <col min="1031" max="1031" width="12.375" style="3" customWidth="1"/>
    <col min="1032" max="1032" width="9" style="3"/>
    <col min="1033" max="1033" width="9.75" style="3" bestFit="1" customWidth="1"/>
    <col min="1034" max="1034" width="4.125" style="3" customWidth="1"/>
    <col min="1035" max="1035" width="14.625" style="3" customWidth="1"/>
    <col min="1036" max="1280" width="9" style="3"/>
    <col min="1281" max="1281" width="2.75" style="3" customWidth="1"/>
    <col min="1282" max="1283" width="9" style="3"/>
    <col min="1284" max="1284" width="12" style="3" bestFit="1" customWidth="1"/>
    <col min="1285" max="1286" width="9" style="3"/>
    <col min="1287" max="1287" width="12.375" style="3" customWidth="1"/>
    <col min="1288" max="1288" width="9" style="3"/>
    <col min="1289" max="1289" width="9.75" style="3" bestFit="1" customWidth="1"/>
    <col min="1290" max="1290" width="4.125" style="3" customWidth="1"/>
    <col min="1291" max="1291" width="14.625" style="3" customWidth="1"/>
    <col min="1292" max="1536" width="9" style="3"/>
    <col min="1537" max="1537" width="2.75" style="3" customWidth="1"/>
    <col min="1538" max="1539" width="9" style="3"/>
    <col min="1540" max="1540" width="12" style="3" bestFit="1" customWidth="1"/>
    <col min="1541" max="1542" width="9" style="3"/>
    <col min="1543" max="1543" width="12.375" style="3" customWidth="1"/>
    <col min="1544" max="1544" width="9" style="3"/>
    <col min="1545" max="1545" width="9.75" style="3" bestFit="1" customWidth="1"/>
    <col min="1546" max="1546" width="4.125" style="3" customWidth="1"/>
    <col min="1547" max="1547" width="14.625" style="3" customWidth="1"/>
    <col min="1548" max="1792" width="9" style="3"/>
    <col min="1793" max="1793" width="2.75" style="3" customWidth="1"/>
    <col min="1794" max="1795" width="9" style="3"/>
    <col min="1796" max="1796" width="12" style="3" bestFit="1" customWidth="1"/>
    <col min="1797" max="1798" width="9" style="3"/>
    <col min="1799" max="1799" width="12.375" style="3" customWidth="1"/>
    <col min="1800" max="1800" width="9" style="3"/>
    <col min="1801" max="1801" width="9.75" style="3" bestFit="1" customWidth="1"/>
    <col min="1802" max="1802" width="4.125" style="3" customWidth="1"/>
    <col min="1803" max="1803" width="14.625" style="3" customWidth="1"/>
    <col min="1804" max="2048" width="9" style="3"/>
    <col min="2049" max="2049" width="2.75" style="3" customWidth="1"/>
    <col min="2050" max="2051" width="9" style="3"/>
    <col min="2052" max="2052" width="12" style="3" bestFit="1" customWidth="1"/>
    <col min="2053" max="2054" width="9" style="3"/>
    <col min="2055" max="2055" width="12.375" style="3" customWidth="1"/>
    <col min="2056" max="2056" width="9" style="3"/>
    <col min="2057" max="2057" width="9.75" style="3" bestFit="1" customWidth="1"/>
    <col min="2058" max="2058" width="4.125" style="3" customWidth="1"/>
    <col min="2059" max="2059" width="14.625" style="3" customWidth="1"/>
    <col min="2060" max="2304" width="9" style="3"/>
    <col min="2305" max="2305" width="2.75" style="3" customWidth="1"/>
    <col min="2306" max="2307" width="9" style="3"/>
    <col min="2308" max="2308" width="12" style="3" bestFit="1" customWidth="1"/>
    <col min="2309" max="2310" width="9" style="3"/>
    <col min="2311" max="2311" width="12.375" style="3" customWidth="1"/>
    <col min="2312" max="2312" width="9" style="3"/>
    <col min="2313" max="2313" width="9.75" style="3" bestFit="1" customWidth="1"/>
    <col min="2314" max="2314" width="4.125" style="3" customWidth="1"/>
    <col min="2315" max="2315" width="14.625" style="3" customWidth="1"/>
    <col min="2316" max="2560" width="9" style="3"/>
    <col min="2561" max="2561" width="2.75" style="3" customWidth="1"/>
    <col min="2562" max="2563" width="9" style="3"/>
    <col min="2564" max="2564" width="12" style="3" bestFit="1" customWidth="1"/>
    <col min="2565" max="2566" width="9" style="3"/>
    <col min="2567" max="2567" width="12.375" style="3" customWidth="1"/>
    <col min="2568" max="2568" width="9" style="3"/>
    <col min="2569" max="2569" width="9.75" style="3" bestFit="1" customWidth="1"/>
    <col min="2570" max="2570" width="4.125" style="3" customWidth="1"/>
    <col min="2571" max="2571" width="14.625" style="3" customWidth="1"/>
    <col min="2572" max="2816" width="9" style="3"/>
    <col min="2817" max="2817" width="2.75" style="3" customWidth="1"/>
    <col min="2818" max="2819" width="9" style="3"/>
    <col min="2820" max="2820" width="12" style="3" bestFit="1" customWidth="1"/>
    <col min="2821" max="2822" width="9" style="3"/>
    <col min="2823" max="2823" width="12.375" style="3" customWidth="1"/>
    <col min="2824" max="2824" width="9" style="3"/>
    <col min="2825" max="2825" width="9.75" style="3" bestFit="1" customWidth="1"/>
    <col min="2826" max="2826" width="4.125" style="3" customWidth="1"/>
    <col min="2827" max="2827" width="14.625" style="3" customWidth="1"/>
    <col min="2828" max="3072" width="9" style="3"/>
    <col min="3073" max="3073" width="2.75" style="3" customWidth="1"/>
    <col min="3074" max="3075" width="9" style="3"/>
    <col min="3076" max="3076" width="12" style="3" bestFit="1" customWidth="1"/>
    <col min="3077" max="3078" width="9" style="3"/>
    <col min="3079" max="3079" width="12.375" style="3" customWidth="1"/>
    <col min="3080" max="3080" width="9" style="3"/>
    <col min="3081" max="3081" width="9.75" style="3" bestFit="1" customWidth="1"/>
    <col min="3082" max="3082" width="4.125" style="3" customWidth="1"/>
    <col min="3083" max="3083" width="14.625" style="3" customWidth="1"/>
    <col min="3084" max="3328" width="9" style="3"/>
    <col min="3329" max="3329" width="2.75" style="3" customWidth="1"/>
    <col min="3330" max="3331" width="9" style="3"/>
    <col min="3332" max="3332" width="12" style="3" bestFit="1" customWidth="1"/>
    <col min="3333" max="3334" width="9" style="3"/>
    <col min="3335" max="3335" width="12.375" style="3" customWidth="1"/>
    <col min="3336" max="3336" width="9" style="3"/>
    <col min="3337" max="3337" width="9.75" style="3" bestFit="1" customWidth="1"/>
    <col min="3338" max="3338" width="4.125" style="3" customWidth="1"/>
    <col min="3339" max="3339" width="14.625" style="3" customWidth="1"/>
    <col min="3340" max="3584" width="9" style="3"/>
    <col min="3585" max="3585" width="2.75" style="3" customWidth="1"/>
    <col min="3586" max="3587" width="9" style="3"/>
    <col min="3588" max="3588" width="12" style="3" bestFit="1" customWidth="1"/>
    <col min="3589" max="3590" width="9" style="3"/>
    <col min="3591" max="3591" width="12.375" style="3" customWidth="1"/>
    <col min="3592" max="3592" width="9" style="3"/>
    <col min="3593" max="3593" width="9.75" style="3" bestFit="1" customWidth="1"/>
    <col min="3594" max="3594" width="4.125" style="3" customWidth="1"/>
    <col min="3595" max="3595" width="14.625" style="3" customWidth="1"/>
    <col min="3596" max="3840" width="9" style="3"/>
    <col min="3841" max="3841" width="2.75" style="3" customWidth="1"/>
    <col min="3842" max="3843" width="9" style="3"/>
    <col min="3844" max="3844" width="12" style="3" bestFit="1" customWidth="1"/>
    <col min="3845" max="3846" width="9" style="3"/>
    <col min="3847" max="3847" width="12.375" style="3" customWidth="1"/>
    <col min="3848" max="3848" width="9" style="3"/>
    <col min="3849" max="3849" width="9.75" style="3" bestFit="1" customWidth="1"/>
    <col min="3850" max="3850" width="4.125" style="3" customWidth="1"/>
    <col min="3851" max="3851" width="14.625" style="3" customWidth="1"/>
    <col min="3852" max="4096" width="9" style="3"/>
    <col min="4097" max="4097" width="2.75" style="3" customWidth="1"/>
    <col min="4098" max="4099" width="9" style="3"/>
    <col min="4100" max="4100" width="12" style="3" bestFit="1" customWidth="1"/>
    <col min="4101" max="4102" width="9" style="3"/>
    <col min="4103" max="4103" width="12.375" style="3" customWidth="1"/>
    <col min="4104" max="4104" width="9" style="3"/>
    <col min="4105" max="4105" width="9.75" style="3" bestFit="1" customWidth="1"/>
    <col min="4106" max="4106" width="4.125" style="3" customWidth="1"/>
    <col min="4107" max="4107" width="14.625" style="3" customWidth="1"/>
    <col min="4108" max="4352" width="9" style="3"/>
    <col min="4353" max="4353" width="2.75" style="3" customWidth="1"/>
    <col min="4354" max="4355" width="9" style="3"/>
    <col min="4356" max="4356" width="12" style="3" bestFit="1" customWidth="1"/>
    <col min="4357" max="4358" width="9" style="3"/>
    <col min="4359" max="4359" width="12.375" style="3" customWidth="1"/>
    <col min="4360" max="4360" width="9" style="3"/>
    <col min="4361" max="4361" width="9.75" style="3" bestFit="1" customWidth="1"/>
    <col min="4362" max="4362" width="4.125" style="3" customWidth="1"/>
    <col min="4363" max="4363" width="14.625" style="3" customWidth="1"/>
    <col min="4364" max="4608" width="9" style="3"/>
    <col min="4609" max="4609" width="2.75" style="3" customWidth="1"/>
    <col min="4610" max="4611" width="9" style="3"/>
    <col min="4612" max="4612" width="12" style="3" bestFit="1" customWidth="1"/>
    <col min="4613" max="4614" width="9" style="3"/>
    <col min="4615" max="4615" width="12.375" style="3" customWidth="1"/>
    <col min="4616" max="4616" width="9" style="3"/>
    <col min="4617" max="4617" width="9.75" style="3" bestFit="1" customWidth="1"/>
    <col min="4618" max="4618" width="4.125" style="3" customWidth="1"/>
    <col min="4619" max="4619" width="14.625" style="3" customWidth="1"/>
    <col min="4620" max="4864" width="9" style="3"/>
    <col min="4865" max="4865" width="2.75" style="3" customWidth="1"/>
    <col min="4866" max="4867" width="9" style="3"/>
    <col min="4868" max="4868" width="12" style="3" bestFit="1" customWidth="1"/>
    <col min="4869" max="4870" width="9" style="3"/>
    <col min="4871" max="4871" width="12.375" style="3" customWidth="1"/>
    <col min="4872" max="4872" width="9" style="3"/>
    <col min="4873" max="4873" width="9.75" style="3" bestFit="1" customWidth="1"/>
    <col min="4874" max="4874" width="4.125" style="3" customWidth="1"/>
    <col min="4875" max="4875" width="14.625" style="3" customWidth="1"/>
    <col min="4876" max="5120" width="9" style="3"/>
    <col min="5121" max="5121" width="2.75" style="3" customWidth="1"/>
    <col min="5122" max="5123" width="9" style="3"/>
    <col min="5124" max="5124" width="12" style="3" bestFit="1" customWidth="1"/>
    <col min="5125" max="5126" width="9" style="3"/>
    <col min="5127" max="5127" width="12.375" style="3" customWidth="1"/>
    <col min="5128" max="5128" width="9" style="3"/>
    <col min="5129" max="5129" width="9.75" style="3" bestFit="1" customWidth="1"/>
    <col min="5130" max="5130" width="4.125" style="3" customWidth="1"/>
    <col min="5131" max="5131" width="14.625" style="3" customWidth="1"/>
    <col min="5132" max="5376" width="9" style="3"/>
    <col min="5377" max="5377" width="2.75" style="3" customWidth="1"/>
    <col min="5378" max="5379" width="9" style="3"/>
    <col min="5380" max="5380" width="12" style="3" bestFit="1" customWidth="1"/>
    <col min="5381" max="5382" width="9" style="3"/>
    <col min="5383" max="5383" width="12.375" style="3" customWidth="1"/>
    <col min="5384" max="5384" width="9" style="3"/>
    <col min="5385" max="5385" width="9.75" style="3" bestFit="1" customWidth="1"/>
    <col min="5386" max="5386" width="4.125" style="3" customWidth="1"/>
    <col min="5387" max="5387" width="14.625" style="3" customWidth="1"/>
    <col min="5388" max="5632" width="9" style="3"/>
    <col min="5633" max="5633" width="2.75" style="3" customWidth="1"/>
    <col min="5634" max="5635" width="9" style="3"/>
    <col min="5636" max="5636" width="12" style="3" bestFit="1" customWidth="1"/>
    <col min="5637" max="5638" width="9" style="3"/>
    <col min="5639" max="5639" width="12.375" style="3" customWidth="1"/>
    <col min="5640" max="5640" width="9" style="3"/>
    <col min="5641" max="5641" width="9.75" style="3" bestFit="1" customWidth="1"/>
    <col min="5642" max="5642" width="4.125" style="3" customWidth="1"/>
    <col min="5643" max="5643" width="14.625" style="3" customWidth="1"/>
    <col min="5644" max="5888" width="9" style="3"/>
    <col min="5889" max="5889" width="2.75" style="3" customWidth="1"/>
    <col min="5890" max="5891" width="9" style="3"/>
    <col min="5892" max="5892" width="12" style="3" bestFit="1" customWidth="1"/>
    <col min="5893" max="5894" width="9" style="3"/>
    <col min="5895" max="5895" width="12.375" style="3" customWidth="1"/>
    <col min="5896" max="5896" width="9" style="3"/>
    <col min="5897" max="5897" width="9.75" style="3" bestFit="1" customWidth="1"/>
    <col min="5898" max="5898" width="4.125" style="3" customWidth="1"/>
    <col min="5899" max="5899" width="14.625" style="3" customWidth="1"/>
    <col min="5900" max="6144" width="9" style="3"/>
    <col min="6145" max="6145" width="2.75" style="3" customWidth="1"/>
    <col min="6146" max="6147" width="9" style="3"/>
    <col min="6148" max="6148" width="12" style="3" bestFit="1" customWidth="1"/>
    <col min="6149" max="6150" width="9" style="3"/>
    <col min="6151" max="6151" width="12.375" style="3" customWidth="1"/>
    <col min="6152" max="6152" width="9" style="3"/>
    <col min="6153" max="6153" width="9.75" style="3" bestFit="1" customWidth="1"/>
    <col min="6154" max="6154" width="4.125" style="3" customWidth="1"/>
    <col min="6155" max="6155" width="14.625" style="3" customWidth="1"/>
    <col min="6156" max="6400" width="9" style="3"/>
    <col min="6401" max="6401" width="2.75" style="3" customWidth="1"/>
    <col min="6402" max="6403" width="9" style="3"/>
    <col min="6404" max="6404" width="12" style="3" bestFit="1" customWidth="1"/>
    <col min="6405" max="6406" width="9" style="3"/>
    <col min="6407" max="6407" width="12.375" style="3" customWidth="1"/>
    <col min="6408" max="6408" width="9" style="3"/>
    <col min="6409" max="6409" width="9.75" style="3" bestFit="1" customWidth="1"/>
    <col min="6410" max="6410" width="4.125" style="3" customWidth="1"/>
    <col min="6411" max="6411" width="14.625" style="3" customWidth="1"/>
    <col min="6412" max="6656" width="9" style="3"/>
    <col min="6657" max="6657" width="2.75" style="3" customWidth="1"/>
    <col min="6658" max="6659" width="9" style="3"/>
    <col min="6660" max="6660" width="12" style="3" bestFit="1" customWidth="1"/>
    <col min="6661" max="6662" width="9" style="3"/>
    <col min="6663" max="6663" width="12.375" style="3" customWidth="1"/>
    <col min="6664" max="6664" width="9" style="3"/>
    <col min="6665" max="6665" width="9.75" style="3" bestFit="1" customWidth="1"/>
    <col min="6666" max="6666" width="4.125" style="3" customWidth="1"/>
    <col min="6667" max="6667" width="14.625" style="3" customWidth="1"/>
    <col min="6668" max="6912" width="9" style="3"/>
    <col min="6913" max="6913" width="2.75" style="3" customWidth="1"/>
    <col min="6914" max="6915" width="9" style="3"/>
    <col min="6916" max="6916" width="12" style="3" bestFit="1" customWidth="1"/>
    <col min="6917" max="6918" width="9" style="3"/>
    <col min="6919" max="6919" width="12.375" style="3" customWidth="1"/>
    <col min="6920" max="6920" width="9" style="3"/>
    <col min="6921" max="6921" width="9.75" style="3" bestFit="1" customWidth="1"/>
    <col min="6922" max="6922" width="4.125" style="3" customWidth="1"/>
    <col min="6923" max="6923" width="14.625" style="3" customWidth="1"/>
    <col min="6924" max="7168" width="9" style="3"/>
    <col min="7169" max="7169" width="2.75" style="3" customWidth="1"/>
    <col min="7170" max="7171" width="9" style="3"/>
    <col min="7172" max="7172" width="12" style="3" bestFit="1" customWidth="1"/>
    <col min="7173" max="7174" width="9" style="3"/>
    <col min="7175" max="7175" width="12.375" style="3" customWidth="1"/>
    <col min="7176" max="7176" width="9" style="3"/>
    <col min="7177" max="7177" width="9.75" style="3" bestFit="1" customWidth="1"/>
    <col min="7178" max="7178" width="4.125" style="3" customWidth="1"/>
    <col min="7179" max="7179" width="14.625" style="3" customWidth="1"/>
    <col min="7180" max="7424" width="9" style="3"/>
    <col min="7425" max="7425" width="2.75" style="3" customWidth="1"/>
    <col min="7426" max="7427" width="9" style="3"/>
    <col min="7428" max="7428" width="12" style="3" bestFit="1" customWidth="1"/>
    <col min="7429" max="7430" width="9" style="3"/>
    <col min="7431" max="7431" width="12.375" style="3" customWidth="1"/>
    <col min="7432" max="7432" width="9" style="3"/>
    <col min="7433" max="7433" width="9.75" style="3" bestFit="1" customWidth="1"/>
    <col min="7434" max="7434" width="4.125" style="3" customWidth="1"/>
    <col min="7435" max="7435" width="14.625" style="3" customWidth="1"/>
    <col min="7436" max="7680" width="9" style="3"/>
    <col min="7681" max="7681" width="2.75" style="3" customWidth="1"/>
    <col min="7682" max="7683" width="9" style="3"/>
    <col min="7684" max="7684" width="12" style="3" bestFit="1" customWidth="1"/>
    <col min="7685" max="7686" width="9" style="3"/>
    <col min="7687" max="7687" width="12.375" style="3" customWidth="1"/>
    <col min="7688" max="7688" width="9" style="3"/>
    <col min="7689" max="7689" width="9.75" style="3" bestFit="1" customWidth="1"/>
    <col min="7690" max="7690" width="4.125" style="3" customWidth="1"/>
    <col min="7691" max="7691" width="14.625" style="3" customWidth="1"/>
    <col min="7692" max="7936" width="9" style="3"/>
    <col min="7937" max="7937" width="2.75" style="3" customWidth="1"/>
    <col min="7938" max="7939" width="9" style="3"/>
    <col min="7940" max="7940" width="12" style="3" bestFit="1" customWidth="1"/>
    <col min="7941" max="7942" width="9" style="3"/>
    <col min="7943" max="7943" width="12.375" style="3" customWidth="1"/>
    <col min="7944" max="7944" width="9" style="3"/>
    <col min="7945" max="7945" width="9.75" style="3" bestFit="1" customWidth="1"/>
    <col min="7946" max="7946" width="4.125" style="3" customWidth="1"/>
    <col min="7947" max="7947" width="14.625" style="3" customWidth="1"/>
    <col min="7948" max="8192" width="9" style="3"/>
    <col min="8193" max="8193" width="2.75" style="3" customWidth="1"/>
    <col min="8194" max="8195" width="9" style="3"/>
    <col min="8196" max="8196" width="12" style="3" bestFit="1" customWidth="1"/>
    <col min="8197" max="8198" width="9" style="3"/>
    <col min="8199" max="8199" width="12.375" style="3" customWidth="1"/>
    <col min="8200" max="8200" width="9" style="3"/>
    <col min="8201" max="8201" width="9.75" style="3" bestFit="1" customWidth="1"/>
    <col min="8202" max="8202" width="4.125" style="3" customWidth="1"/>
    <col min="8203" max="8203" width="14.625" style="3" customWidth="1"/>
    <col min="8204" max="8448" width="9" style="3"/>
    <col min="8449" max="8449" width="2.75" style="3" customWidth="1"/>
    <col min="8450" max="8451" width="9" style="3"/>
    <col min="8452" max="8452" width="12" style="3" bestFit="1" customWidth="1"/>
    <col min="8453" max="8454" width="9" style="3"/>
    <col min="8455" max="8455" width="12.375" style="3" customWidth="1"/>
    <col min="8456" max="8456" width="9" style="3"/>
    <col min="8457" max="8457" width="9.75" style="3" bestFit="1" customWidth="1"/>
    <col min="8458" max="8458" width="4.125" style="3" customWidth="1"/>
    <col min="8459" max="8459" width="14.625" style="3" customWidth="1"/>
    <col min="8460" max="8704" width="9" style="3"/>
    <col min="8705" max="8705" width="2.75" style="3" customWidth="1"/>
    <col min="8706" max="8707" width="9" style="3"/>
    <col min="8708" max="8708" width="12" style="3" bestFit="1" customWidth="1"/>
    <col min="8709" max="8710" width="9" style="3"/>
    <col min="8711" max="8711" width="12.375" style="3" customWidth="1"/>
    <col min="8712" max="8712" width="9" style="3"/>
    <col min="8713" max="8713" width="9.75" style="3" bestFit="1" customWidth="1"/>
    <col min="8714" max="8714" width="4.125" style="3" customWidth="1"/>
    <col min="8715" max="8715" width="14.625" style="3" customWidth="1"/>
    <col min="8716" max="8960" width="9" style="3"/>
    <col min="8961" max="8961" width="2.75" style="3" customWidth="1"/>
    <col min="8962" max="8963" width="9" style="3"/>
    <col min="8964" max="8964" width="12" style="3" bestFit="1" customWidth="1"/>
    <col min="8965" max="8966" width="9" style="3"/>
    <col min="8967" max="8967" width="12.375" style="3" customWidth="1"/>
    <col min="8968" max="8968" width="9" style="3"/>
    <col min="8969" max="8969" width="9.75" style="3" bestFit="1" customWidth="1"/>
    <col min="8970" max="8970" width="4.125" style="3" customWidth="1"/>
    <col min="8971" max="8971" width="14.625" style="3" customWidth="1"/>
    <col min="8972" max="9216" width="9" style="3"/>
    <col min="9217" max="9217" width="2.75" style="3" customWidth="1"/>
    <col min="9218" max="9219" width="9" style="3"/>
    <col min="9220" max="9220" width="12" style="3" bestFit="1" customWidth="1"/>
    <col min="9221" max="9222" width="9" style="3"/>
    <col min="9223" max="9223" width="12.375" style="3" customWidth="1"/>
    <col min="9224" max="9224" width="9" style="3"/>
    <col min="9225" max="9225" width="9.75" style="3" bestFit="1" customWidth="1"/>
    <col min="9226" max="9226" width="4.125" style="3" customWidth="1"/>
    <col min="9227" max="9227" width="14.625" style="3" customWidth="1"/>
    <col min="9228" max="9472" width="9" style="3"/>
    <col min="9473" max="9473" width="2.75" style="3" customWidth="1"/>
    <col min="9474" max="9475" width="9" style="3"/>
    <col min="9476" max="9476" width="12" style="3" bestFit="1" customWidth="1"/>
    <col min="9477" max="9478" width="9" style="3"/>
    <col min="9479" max="9479" width="12.375" style="3" customWidth="1"/>
    <col min="9480" max="9480" width="9" style="3"/>
    <col min="9481" max="9481" width="9.75" style="3" bestFit="1" customWidth="1"/>
    <col min="9482" max="9482" width="4.125" style="3" customWidth="1"/>
    <col min="9483" max="9483" width="14.625" style="3" customWidth="1"/>
    <col min="9484" max="9728" width="9" style="3"/>
    <col min="9729" max="9729" width="2.75" style="3" customWidth="1"/>
    <col min="9730" max="9731" width="9" style="3"/>
    <col min="9732" max="9732" width="12" style="3" bestFit="1" customWidth="1"/>
    <col min="9733" max="9734" width="9" style="3"/>
    <col min="9735" max="9735" width="12.375" style="3" customWidth="1"/>
    <col min="9736" max="9736" width="9" style="3"/>
    <col min="9737" max="9737" width="9.75" style="3" bestFit="1" customWidth="1"/>
    <col min="9738" max="9738" width="4.125" style="3" customWidth="1"/>
    <col min="9739" max="9739" width="14.625" style="3" customWidth="1"/>
    <col min="9740" max="9984" width="9" style="3"/>
    <col min="9985" max="9985" width="2.75" style="3" customWidth="1"/>
    <col min="9986" max="9987" width="9" style="3"/>
    <col min="9988" max="9988" width="12" style="3" bestFit="1" customWidth="1"/>
    <col min="9989" max="9990" width="9" style="3"/>
    <col min="9991" max="9991" width="12.375" style="3" customWidth="1"/>
    <col min="9992" max="9992" width="9" style="3"/>
    <col min="9993" max="9993" width="9.75" style="3" bestFit="1" customWidth="1"/>
    <col min="9994" max="9994" width="4.125" style="3" customWidth="1"/>
    <col min="9995" max="9995" width="14.625" style="3" customWidth="1"/>
    <col min="9996" max="10240" width="9" style="3"/>
    <col min="10241" max="10241" width="2.75" style="3" customWidth="1"/>
    <col min="10242" max="10243" width="9" style="3"/>
    <col min="10244" max="10244" width="12" style="3" bestFit="1" customWidth="1"/>
    <col min="10245" max="10246" width="9" style="3"/>
    <col min="10247" max="10247" width="12.375" style="3" customWidth="1"/>
    <col min="10248" max="10248" width="9" style="3"/>
    <col min="10249" max="10249" width="9.75" style="3" bestFit="1" customWidth="1"/>
    <col min="10250" max="10250" width="4.125" style="3" customWidth="1"/>
    <col min="10251" max="10251" width="14.625" style="3" customWidth="1"/>
    <col min="10252" max="10496" width="9" style="3"/>
    <col min="10497" max="10497" width="2.75" style="3" customWidth="1"/>
    <col min="10498" max="10499" width="9" style="3"/>
    <col min="10500" max="10500" width="12" style="3" bestFit="1" customWidth="1"/>
    <col min="10501" max="10502" width="9" style="3"/>
    <col min="10503" max="10503" width="12.375" style="3" customWidth="1"/>
    <col min="10504" max="10504" width="9" style="3"/>
    <col min="10505" max="10505" width="9.75" style="3" bestFit="1" customWidth="1"/>
    <col min="10506" max="10506" width="4.125" style="3" customWidth="1"/>
    <col min="10507" max="10507" width="14.625" style="3" customWidth="1"/>
    <col min="10508" max="10752" width="9" style="3"/>
    <col min="10753" max="10753" width="2.75" style="3" customWidth="1"/>
    <col min="10754" max="10755" width="9" style="3"/>
    <col min="10756" max="10756" width="12" style="3" bestFit="1" customWidth="1"/>
    <col min="10757" max="10758" width="9" style="3"/>
    <col min="10759" max="10759" width="12.375" style="3" customWidth="1"/>
    <col min="10760" max="10760" width="9" style="3"/>
    <col min="10761" max="10761" width="9.75" style="3" bestFit="1" customWidth="1"/>
    <col min="10762" max="10762" width="4.125" style="3" customWidth="1"/>
    <col min="10763" max="10763" width="14.625" style="3" customWidth="1"/>
    <col min="10764" max="11008" width="9" style="3"/>
    <col min="11009" max="11009" width="2.75" style="3" customWidth="1"/>
    <col min="11010" max="11011" width="9" style="3"/>
    <col min="11012" max="11012" width="12" style="3" bestFit="1" customWidth="1"/>
    <col min="11013" max="11014" width="9" style="3"/>
    <col min="11015" max="11015" width="12.375" style="3" customWidth="1"/>
    <col min="11016" max="11016" width="9" style="3"/>
    <col min="11017" max="11017" width="9.75" style="3" bestFit="1" customWidth="1"/>
    <col min="11018" max="11018" width="4.125" style="3" customWidth="1"/>
    <col min="11019" max="11019" width="14.625" style="3" customWidth="1"/>
    <col min="11020" max="11264" width="9" style="3"/>
    <col min="11265" max="11265" width="2.75" style="3" customWidth="1"/>
    <col min="11266" max="11267" width="9" style="3"/>
    <col min="11268" max="11268" width="12" style="3" bestFit="1" customWidth="1"/>
    <col min="11269" max="11270" width="9" style="3"/>
    <col min="11271" max="11271" width="12.375" style="3" customWidth="1"/>
    <col min="11272" max="11272" width="9" style="3"/>
    <col min="11273" max="11273" width="9.75" style="3" bestFit="1" customWidth="1"/>
    <col min="11274" max="11274" width="4.125" style="3" customWidth="1"/>
    <col min="11275" max="11275" width="14.625" style="3" customWidth="1"/>
    <col min="11276" max="11520" width="9" style="3"/>
    <col min="11521" max="11521" width="2.75" style="3" customWidth="1"/>
    <col min="11522" max="11523" width="9" style="3"/>
    <col min="11524" max="11524" width="12" style="3" bestFit="1" customWidth="1"/>
    <col min="11525" max="11526" width="9" style="3"/>
    <col min="11527" max="11527" width="12.375" style="3" customWidth="1"/>
    <col min="11528" max="11528" width="9" style="3"/>
    <col min="11529" max="11529" width="9.75" style="3" bestFit="1" customWidth="1"/>
    <col min="11530" max="11530" width="4.125" style="3" customWidth="1"/>
    <col min="11531" max="11531" width="14.625" style="3" customWidth="1"/>
    <col min="11532" max="11776" width="9" style="3"/>
    <col min="11777" max="11777" width="2.75" style="3" customWidth="1"/>
    <col min="11778" max="11779" width="9" style="3"/>
    <col min="11780" max="11780" width="12" style="3" bestFit="1" customWidth="1"/>
    <col min="11781" max="11782" width="9" style="3"/>
    <col min="11783" max="11783" width="12.375" style="3" customWidth="1"/>
    <col min="11784" max="11784" width="9" style="3"/>
    <col min="11785" max="11785" width="9.75" style="3" bestFit="1" customWidth="1"/>
    <col min="11786" max="11786" width="4.125" style="3" customWidth="1"/>
    <col min="11787" max="11787" width="14.625" style="3" customWidth="1"/>
    <col min="11788" max="12032" width="9" style="3"/>
    <col min="12033" max="12033" width="2.75" style="3" customWidth="1"/>
    <col min="12034" max="12035" width="9" style="3"/>
    <col min="12036" max="12036" width="12" style="3" bestFit="1" customWidth="1"/>
    <col min="12037" max="12038" width="9" style="3"/>
    <col min="12039" max="12039" width="12.375" style="3" customWidth="1"/>
    <col min="12040" max="12040" width="9" style="3"/>
    <col min="12041" max="12041" width="9.75" style="3" bestFit="1" customWidth="1"/>
    <col min="12042" max="12042" width="4.125" style="3" customWidth="1"/>
    <col min="12043" max="12043" width="14.625" style="3" customWidth="1"/>
    <col min="12044" max="12288" width="9" style="3"/>
    <col min="12289" max="12289" width="2.75" style="3" customWidth="1"/>
    <col min="12290" max="12291" width="9" style="3"/>
    <col min="12292" max="12292" width="12" style="3" bestFit="1" customWidth="1"/>
    <col min="12293" max="12294" width="9" style="3"/>
    <col min="12295" max="12295" width="12.375" style="3" customWidth="1"/>
    <col min="12296" max="12296" width="9" style="3"/>
    <col min="12297" max="12297" width="9.75" style="3" bestFit="1" customWidth="1"/>
    <col min="12298" max="12298" width="4.125" style="3" customWidth="1"/>
    <col min="12299" max="12299" width="14.625" style="3" customWidth="1"/>
    <col min="12300" max="12544" width="9" style="3"/>
    <col min="12545" max="12545" width="2.75" style="3" customWidth="1"/>
    <col min="12546" max="12547" width="9" style="3"/>
    <col min="12548" max="12548" width="12" style="3" bestFit="1" customWidth="1"/>
    <col min="12549" max="12550" width="9" style="3"/>
    <col min="12551" max="12551" width="12.375" style="3" customWidth="1"/>
    <col min="12552" max="12552" width="9" style="3"/>
    <col min="12553" max="12553" width="9.75" style="3" bestFit="1" customWidth="1"/>
    <col min="12554" max="12554" width="4.125" style="3" customWidth="1"/>
    <col min="12555" max="12555" width="14.625" style="3" customWidth="1"/>
    <col min="12556" max="12800" width="9" style="3"/>
    <col min="12801" max="12801" width="2.75" style="3" customWidth="1"/>
    <col min="12802" max="12803" width="9" style="3"/>
    <col min="12804" max="12804" width="12" style="3" bestFit="1" customWidth="1"/>
    <col min="12805" max="12806" width="9" style="3"/>
    <col min="12807" max="12807" width="12.375" style="3" customWidth="1"/>
    <col min="12808" max="12808" width="9" style="3"/>
    <col min="12809" max="12809" width="9.75" style="3" bestFit="1" customWidth="1"/>
    <col min="12810" max="12810" width="4.125" style="3" customWidth="1"/>
    <col min="12811" max="12811" width="14.625" style="3" customWidth="1"/>
    <col min="12812" max="13056" width="9" style="3"/>
    <col min="13057" max="13057" width="2.75" style="3" customWidth="1"/>
    <col min="13058" max="13059" width="9" style="3"/>
    <col min="13060" max="13060" width="12" style="3" bestFit="1" customWidth="1"/>
    <col min="13061" max="13062" width="9" style="3"/>
    <col min="13063" max="13063" width="12.375" style="3" customWidth="1"/>
    <col min="13064" max="13064" width="9" style="3"/>
    <col min="13065" max="13065" width="9.75" style="3" bestFit="1" customWidth="1"/>
    <col min="13066" max="13066" width="4.125" style="3" customWidth="1"/>
    <col min="13067" max="13067" width="14.625" style="3" customWidth="1"/>
    <col min="13068" max="13312" width="9" style="3"/>
    <col min="13313" max="13313" width="2.75" style="3" customWidth="1"/>
    <col min="13314" max="13315" width="9" style="3"/>
    <col min="13316" max="13316" width="12" style="3" bestFit="1" customWidth="1"/>
    <col min="13317" max="13318" width="9" style="3"/>
    <col min="13319" max="13319" width="12.375" style="3" customWidth="1"/>
    <col min="13320" max="13320" width="9" style="3"/>
    <col min="13321" max="13321" width="9.75" style="3" bestFit="1" customWidth="1"/>
    <col min="13322" max="13322" width="4.125" style="3" customWidth="1"/>
    <col min="13323" max="13323" width="14.625" style="3" customWidth="1"/>
    <col min="13324" max="13568" width="9" style="3"/>
    <col min="13569" max="13569" width="2.75" style="3" customWidth="1"/>
    <col min="13570" max="13571" width="9" style="3"/>
    <col min="13572" max="13572" width="12" style="3" bestFit="1" customWidth="1"/>
    <col min="13573" max="13574" width="9" style="3"/>
    <col min="13575" max="13575" width="12.375" style="3" customWidth="1"/>
    <col min="13576" max="13576" width="9" style="3"/>
    <col min="13577" max="13577" width="9.75" style="3" bestFit="1" customWidth="1"/>
    <col min="13578" max="13578" width="4.125" style="3" customWidth="1"/>
    <col min="13579" max="13579" width="14.625" style="3" customWidth="1"/>
    <col min="13580" max="13824" width="9" style="3"/>
    <col min="13825" max="13825" width="2.75" style="3" customWidth="1"/>
    <col min="13826" max="13827" width="9" style="3"/>
    <col min="13828" max="13828" width="12" style="3" bestFit="1" customWidth="1"/>
    <col min="13829" max="13830" width="9" style="3"/>
    <col min="13831" max="13831" width="12.375" style="3" customWidth="1"/>
    <col min="13832" max="13832" width="9" style="3"/>
    <col min="13833" max="13833" width="9.75" style="3" bestFit="1" customWidth="1"/>
    <col min="13834" max="13834" width="4.125" style="3" customWidth="1"/>
    <col min="13835" max="13835" width="14.625" style="3" customWidth="1"/>
    <col min="13836" max="14080" width="9" style="3"/>
    <col min="14081" max="14081" width="2.75" style="3" customWidth="1"/>
    <col min="14082" max="14083" width="9" style="3"/>
    <col min="14084" max="14084" width="12" style="3" bestFit="1" customWidth="1"/>
    <col min="14085" max="14086" width="9" style="3"/>
    <col min="14087" max="14087" width="12.375" style="3" customWidth="1"/>
    <col min="14088" max="14088" width="9" style="3"/>
    <col min="14089" max="14089" width="9.75" style="3" bestFit="1" customWidth="1"/>
    <col min="14090" max="14090" width="4.125" style="3" customWidth="1"/>
    <col min="14091" max="14091" width="14.625" style="3" customWidth="1"/>
    <col min="14092" max="14336" width="9" style="3"/>
    <col min="14337" max="14337" width="2.75" style="3" customWidth="1"/>
    <col min="14338" max="14339" width="9" style="3"/>
    <col min="14340" max="14340" width="12" style="3" bestFit="1" customWidth="1"/>
    <col min="14341" max="14342" width="9" style="3"/>
    <col min="14343" max="14343" width="12.375" style="3" customWidth="1"/>
    <col min="14344" max="14344" width="9" style="3"/>
    <col min="14345" max="14345" width="9.75" style="3" bestFit="1" customWidth="1"/>
    <col min="14346" max="14346" width="4.125" style="3" customWidth="1"/>
    <col min="14347" max="14347" width="14.625" style="3" customWidth="1"/>
    <col min="14348" max="14592" width="9" style="3"/>
    <col min="14593" max="14593" width="2.75" style="3" customWidth="1"/>
    <col min="14594" max="14595" width="9" style="3"/>
    <col min="14596" max="14596" width="12" style="3" bestFit="1" customWidth="1"/>
    <col min="14597" max="14598" width="9" style="3"/>
    <col min="14599" max="14599" width="12.375" style="3" customWidth="1"/>
    <col min="14600" max="14600" width="9" style="3"/>
    <col min="14601" max="14601" width="9.75" style="3" bestFit="1" customWidth="1"/>
    <col min="14602" max="14602" width="4.125" style="3" customWidth="1"/>
    <col min="14603" max="14603" width="14.625" style="3" customWidth="1"/>
    <col min="14604" max="14848" width="9" style="3"/>
    <col min="14849" max="14849" width="2.75" style="3" customWidth="1"/>
    <col min="14850" max="14851" width="9" style="3"/>
    <col min="14852" max="14852" width="12" style="3" bestFit="1" customWidth="1"/>
    <col min="14853" max="14854" width="9" style="3"/>
    <col min="14855" max="14855" width="12.375" style="3" customWidth="1"/>
    <col min="14856" max="14856" width="9" style="3"/>
    <col min="14857" max="14857" width="9.75" style="3" bestFit="1" customWidth="1"/>
    <col min="14858" max="14858" width="4.125" style="3" customWidth="1"/>
    <col min="14859" max="14859" width="14.625" style="3" customWidth="1"/>
    <col min="14860" max="15104" width="9" style="3"/>
    <col min="15105" max="15105" width="2.75" style="3" customWidth="1"/>
    <col min="15106" max="15107" width="9" style="3"/>
    <col min="15108" max="15108" width="12" style="3" bestFit="1" customWidth="1"/>
    <col min="15109" max="15110" width="9" style="3"/>
    <col min="15111" max="15111" width="12.375" style="3" customWidth="1"/>
    <col min="15112" max="15112" width="9" style="3"/>
    <col min="15113" max="15113" width="9.75" style="3" bestFit="1" customWidth="1"/>
    <col min="15114" max="15114" width="4.125" style="3" customWidth="1"/>
    <col min="15115" max="15115" width="14.625" style="3" customWidth="1"/>
    <col min="15116" max="15360" width="9" style="3"/>
    <col min="15361" max="15361" width="2.75" style="3" customWidth="1"/>
    <col min="15362" max="15363" width="9" style="3"/>
    <col min="15364" max="15364" width="12" style="3" bestFit="1" customWidth="1"/>
    <col min="15365" max="15366" width="9" style="3"/>
    <col min="15367" max="15367" width="12.375" style="3" customWidth="1"/>
    <col min="15368" max="15368" width="9" style="3"/>
    <col min="15369" max="15369" width="9.75" style="3" bestFit="1" customWidth="1"/>
    <col min="15370" max="15370" width="4.125" style="3" customWidth="1"/>
    <col min="15371" max="15371" width="14.625" style="3" customWidth="1"/>
    <col min="15372" max="15616" width="9" style="3"/>
    <col min="15617" max="15617" width="2.75" style="3" customWidth="1"/>
    <col min="15618" max="15619" width="9" style="3"/>
    <col min="15620" max="15620" width="12" style="3" bestFit="1" customWidth="1"/>
    <col min="15621" max="15622" width="9" style="3"/>
    <col min="15623" max="15623" width="12.375" style="3" customWidth="1"/>
    <col min="15624" max="15624" width="9" style="3"/>
    <col min="15625" max="15625" width="9.75" style="3" bestFit="1" customWidth="1"/>
    <col min="15626" max="15626" width="4.125" style="3" customWidth="1"/>
    <col min="15627" max="15627" width="14.625" style="3" customWidth="1"/>
    <col min="15628" max="15872" width="9" style="3"/>
    <col min="15873" max="15873" width="2.75" style="3" customWidth="1"/>
    <col min="15874" max="15875" width="9" style="3"/>
    <col min="15876" max="15876" width="12" style="3" bestFit="1" customWidth="1"/>
    <col min="15877" max="15878" width="9" style="3"/>
    <col min="15879" max="15879" width="12.375" style="3" customWidth="1"/>
    <col min="15880" max="15880" width="9" style="3"/>
    <col min="15881" max="15881" width="9.75" style="3" bestFit="1" customWidth="1"/>
    <col min="15882" max="15882" width="4.125" style="3" customWidth="1"/>
    <col min="15883" max="15883" width="14.625" style="3" customWidth="1"/>
    <col min="15884" max="16128" width="9" style="3"/>
    <col min="16129" max="16129" width="2.75" style="3" customWidth="1"/>
    <col min="16130" max="16131" width="9" style="3"/>
    <col min="16132" max="16132" width="12" style="3" bestFit="1" customWidth="1"/>
    <col min="16133" max="16134" width="9" style="3"/>
    <col min="16135" max="16135" width="12.375" style="3" customWidth="1"/>
    <col min="16136" max="16136" width="9" style="3"/>
    <col min="16137" max="16137" width="9.75" style="3" bestFit="1" customWidth="1"/>
    <col min="16138" max="16138" width="4.125" style="3" customWidth="1"/>
    <col min="16139" max="16139" width="14.625" style="3" customWidth="1"/>
    <col min="16140" max="16384" width="9" style="3"/>
  </cols>
  <sheetData>
    <row r="1" spans="1:11" s="21" customFormat="1" ht="40.5" customHeight="1" x14ac:dyDescent="0.4">
      <c r="A1" s="121" t="s">
        <v>0</v>
      </c>
      <c r="B1" s="122"/>
      <c r="C1" s="122"/>
      <c r="D1" s="122"/>
      <c r="E1" s="122"/>
      <c r="F1" s="122"/>
      <c r="G1" s="122"/>
      <c r="H1" s="122"/>
      <c r="I1" s="122"/>
      <c r="J1" s="122"/>
      <c r="K1" s="122"/>
    </row>
    <row r="2" spans="1:11" ht="25.5" customHeight="1" x14ac:dyDescent="0.4">
      <c r="B2" s="32"/>
      <c r="C2" s="32"/>
      <c r="D2" s="32"/>
      <c r="E2" s="32"/>
      <c r="F2" s="32"/>
      <c r="G2" s="32"/>
      <c r="H2" s="32"/>
      <c r="I2" s="32"/>
      <c r="J2" s="32"/>
    </row>
    <row r="3" spans="1:11" ht="25.5" customHeight="1" x14ac:dyDescent="0.4">
      <c r="B3" s="46" t="s">
        <v>1</v>
      </c>
      <c r="C3" s="46"/>
      <c r="D3" s="46"/>
      <c r="E3" s="46"/>
      <c r="F3" s="46"/>
      <c r="G3" s="46"/>
      <c r="H3" s="46"/>
      <c r="I3" s="46"/>
      <c r="J3" s="46"/>
    </row>
    <row r="4" spans="1:11" ht="25.5" customHeight="1" x14ac:dyDescent="0.4">
      <c r="B4" s="46"/>
      <c r="C4" s="46"/>
      <c r="D4" s="46"/>
      <c r="E4" s="46"/>
      <c r="F4" s="46"/>
      <c r="G4" s="46"/>
      <c r="H4" s="46"/>
      <c r="I4" s="46"/>
      <c r="J4" s="46"/>
    </row>
    <row r="5" spans="1:11" ht="25.5" customHeight="1" x14ac:dyDescent="0.4"/>
    <row r="6" spans="1:11" ht="25.5" customHeight="1" x14ac:dyDescent="0.4">
      <c r="B6" s="123" t="s">
        <v>132</v>
      </c>
      <c r="C6" s="124"/>
      <c r="D6" s="124"/>
    </row>
    <row r="7" spans="1:11" ht="25.5" customHeight="1" x14ac:dyDescent="0.4">
      <c r="C7" s="34"/>
      <c r="D7" s="34"/>
    </row>
    <row r="8" spans="1:11" ht="25.5" customHeight="1" x14ac:dyDescent="0.4">
      <c r="B8" s="3" t="s">
        <v>2</v>
      </c>
      <c r="J8" s="22" t="s">
        <v>125</v>
      </c>
      <c r="K8" s="32"/>
    </row>
    <row r="9" spans="1:11" s="42" customFormat="1" ht="25.5" customHeight="1" x14ac:dyDescent="0.4">
      <c r="J9" s="22" t="s">
        <v>124</v>
      </c>
      <c r="K9" s="43"/>
    </row>
    <row r="10" spans="1:11" ht="25.5" customHeight="1" x14ac:dyDescent="0.4"/>
    <row r="11" spans="1:11" ht="25.5" customHeight="1" x14ac:dyDescent="0.4">
      <c r="B11" s="125" t="s">
        <v>3</v>
      </c>
      <c r="C11" s="125"/>
      <c r="D11" s="125"/>
      <c r="E11" s="125"/>
      <c r="F11" s="125"/>
      <c r="G11" s="125"/>
      <c r="H11" s="125"/>
      <c r="I11" s="125"/>
      <c r="J11" s="76"/>
      <c r="K11" s="34"/>
    </row>
    <row r="12" spans="1:11" ht="25.5" customHeight="1" x14ac:dyDescent="0.4"/>
    <row r="13" spans="1:11" ht="25.5" customHeight="1" x14ac:dyDescent="0.4">
      <c r="B13" s="3" t="s">
        <v>4</v>
      </c>
    </row>
    <row r="14" spans="1:11" ht="25.5" customHeight="1" x14ac:dyDescent="0.4">
      <c r="B14" s="92" t="s">
        <v>5</v>
      </c>
      <c r="C14" s="93"/>
      <c r="D14" s="5" t="s">
        <v>133</v>
      </c>
      <c r="E14" s="5"/>
      <c r="F14" s="5"/>
    </row>
    <row r="15" spans="1:11" ht="25.5" customHeight="1" x14ac:dyDescent="0.4">
      <c r="B15" s="92" t="s">
        <v>6</v>
      </c>
      <c r="C15" s="93"/>
      <c r="D15" s="5" t="s">
        <v>7</v>
      </c>
      <c r="E15" s="5"/>
      <c r="F15" s="5"/>
    </row>
    <row r="16" spans="1:11" ht="25.5" customHeight="1" x14ac:dyDescent="0.4">
      <c r="B16" s="92" t="s">
        <v>8</v>
      </c>
      <c r="C16" s="93"/>
      <c r="D16" s="5" t="s">
        <v>9</v>
      </c>
      <c r="E16" s="5"/>
      <c r="F16" s="5"/>
    </row>
    <row r="17" spans="2:10" ht="25.5" customHeight="1" x14ac:dyDescent="0.4">
      <c r="B17" s="92" t="s">
        <v>10</v>
      </c>
      <c r="C17" s="93"/>
      <c r="D17" s="5" t="s">
        <v>111</v>
      </c>
      <c r="E17" s="5"/>
      <c r="F17" s="5"/>
    </row>
    <row r="18" spans="2:10" ht="25.5" customHeight="1" x14ac:dyDescent="0.4">
      <c r="B18" s="92" t="s">
        <v>11</v>
      </c>
      <c r="C18" s="93"/>
      <c r="D18" s="5" t="s">
        <v>126</v>
      </c>
      <c r="E18" s="5"/>
      <c r="F18" s="5"/>
    </row>
    <row r="19" spans="2:10" ht="25.5" customHeight="1" x14ac:dyDescent="0.4">
      <c r="B19" s="92" t="s">
        <v>12</v>
      </c>
      <c r="C19" s="93"/>
      <c r="D19" s="5" t="s">
        <v>13</v>
      </c>
      <c r="E19" s="5"/>
      <c r="F19" s="5"/>
    </row>
    <row r="20" spans="2:10" ht="25.5" customHeight="1" x14ac:dyDescent="0.4">
      <c r="B20" s="92" t="s">
        <v>14</v>
      </c>
      <c r="C20" s="93"/>
      <c r="D20" s="3" t="s">
        <v>112</v>
      </c>
    </row>
    <row r="21" spans="2:10" ht="25.5" customHeight="1" x14ac:dyDescent="0.4">
      <c r="B21" s="33"/>
      <c r="C21" s="35"/>
    </row>
    <row r="22" spans="2:10" ht="25.5" customHeight="1" x14ac:dyDescent="0.4"/>
    <row r="23" spans="2:10" ht="25.5" customHeight="1" x14ac:dyDescent="0.4">
      <c r="B23" s="3" t="s">
        <v>15</v>
      </c>
    </row>
    <row r="24" spans="2:10" ht="25.5" customHeight="1" x14ac:dyDescent="0.4">
      <c r="B24" s="3" t="s">
        <v>16</v>
      </c>
    </row>
    <row r="25" spans="2:10" ht="25.5" customHeight="1" x14ac:dyDescent="0.4">
      <c r="B25" s="95" t="s">
        <v>17</v>
      </c>
      <c r="C25" s="96"/>
      <c r="D25" s="99" t="s">
        <v>18</v>
      </c>
      <c r="E25" s="100"/>
      <c r="F25" s="100"/>
      <c r="G25" s="100"/>
      <c r="H25" s="100"/>
      <c r="I25" s="100"/>
      <c r="J25" s="101"/>
    </row>
    <row r="26" spans="2:10" ht="25.5" customHeight="1" x14ac:dyDescent="0.4">
      <c r="B26" s="97"/>
      <c r="C26" s="98"/>
      <c r="D26" s="102"/>
      <c r="E26" s="103"/>
      <c r="F26" s="103"/>
      <c r="G26" s="103"/>
      <c r="H26" s="103"/>
      <c r="I26" s="103"/>
      <c r="J26" s="104"/>
    </row>
    <row r="27" spans="2:10" ht="25.5" customHeight="1" x14ac:dyDescent="0.4">
      <c r="B27" s="116" t="s">
        <v>19</v>
      </c>
      <c r="C27" s="117"/>
      <c r="D27" s="118" t="s">
        <v>20</v>
      </c>
      <c r="E27" s="119"/>
      <c r="F27" s="119"/>
      <c r="G27" s="119"/>
      <c r="H27" s="119"/>
      <c r="I27" s="119"/>
      <c r="J27" s="120"/>
    </row>
    <row r="28" spans="2:10" x14ac:dyDescent="0.4">
      <c r="B28" s="97"/>
      <c r="C28" s="98"/>
      <c r="D28" s="102"/>
      <c r="E28" s="103"/>
      <c r="F28" s="103"/>
      <c r="G28" s="103"/>
      <c r="H28" s="103"/>
      <c r="I28" s="103"/>
      <c r="J28" s="104"/>
    </row>
    <row r="29" spans="2:10" ht="25.5" customHeight="1" x14ac:dyDescent="0.4">
      <c r="B29" s="105" t="s">
        <v>21</v>
      </c>
      <c r="C29" s="106"/>
      <c r="D29" s="109" t="s">
        <v>22</v>
      </c>
      <c r="E29" s="110"/>
      <c r="F29" s="110"/>
      <c r="G29" s="110"/>
      <c r="H29" s="110"/>
      <c r="I29" s="110"/>
      <c r="J29" s="111"/>
    </row>
    <row r="30" spans="2:10" ht="25.5" customHeight="1" x14ac:dyDescent="0.4">
      <c r="B30" s="107"/>
      <c r="C30" s="108"/>
      <c r="D30" s="112"/>
      <c r="E30" s="113"/>
      <c r="F30" s="113"/>
      <c r="G30" s="113"/>
      <c r="H30" s="113"/>
      <c r="I30" s="113"/>
      <c r="J30" s="114"/>
    </row>
    <row r="31" spans="2:10" ht="25.5" customHeight="1" x14ac:dyDescent="0.4"/>
    <row r="32" spans="2:10" ht="25.5" customHeight="1" x14ac:dyDescent="0.4">
      <c r="B32" s="36" t="s">
        <v>23</v>
      </c>
      <c r="C32" s="36"/>
      <c r="D32" s="37"/>
      <c r="E32" s="37"/>
      <c r="F32" s="37"/>
      <c r="G32" s="37"/>
      <c r="H32" s="37"/>
      <c r="I32" s="37"/>
      <c r="J32" s="37"/>
    </row>
    <row r="33" spans="1:10" ht="25.5" customHeight="1" x14ac:dyDescent="0.4">
      <c r="B33" s="36" t="s">
        <v>113</v>
      </c>
      <c r="C33" s="38"/>
      <c r="D33" s="38"/>
      <c r="E33" s="38"/>
      <c r="F33" s="38"/>
      <c r="G33" s="38"/>
      <c r="H33" s="38"/>
      <c r="I33" s="38"/>
      <c r="J33" s="38"/>
    </row>
    <row r="34" spans="1:10" ht="25.5" customHeight="1" x14ac:dyDescent="0.4">
      <c r="B34" s="36"/>
      <c r="C34" s="36"/>
      <c r="D34" s="37"/>
      <c r="E34" s="37"/>
      <c r="F34" s="37"/>
      <c r="G34" s="37"/>
      <c r="H34" s="37"/>
      <c r="I34" s="37"/>
      <c r="J34" s="37"/>
    </row>
    <row r="35" spans="1:10" ht="25.5" customHeight="1" x14ac:dyDescent="0.4">
      <c r="B35" s="5" t="s">
        <v>114</v>
      </c>
    </row>
    <row r="36" spans="1:10" ht="25.5" customHeight="1" x14ac:dyDescent="0.4">
      <c r="B36" s="3" t="s">
        <v>115</v>
      </c>
    </row>
    <row r="37" spans="1:10" ht="25.5" customHeight="1" x14ac:dyDescent="0.4">
      <c r="B37" s="3" t="s">
        <v>116</v>
      </c>
    </row>
    <row r="38" spans="1:10" ht="25.5" customHeight="1" x14ac:dyDescent="0.4">
      <c r="B38" s="22" t="s">
        <v>24</v>
      </c>
      <c r="C38" s="3" t="s">
        <v>25</v>
      </c>
    </row>
    <row r="39" spans="1:10" ht="25.5" customHeight="1" x14ac:dyDescent="0.4">
      <c r="B39" s="22" t="s">
        <v>24</v>
      </c>
      <c r="C39" s="3" t="s">
        <v>26</v>
      </c>
    </row>
    <row r="40" spans="1:10" ht="25.5" customHeight="1" x14ac:dyDescent="0.4">
      <c r="B40" s="22" t="s">
        <v>24</v>
      </c>
      <c r="C40" s="3" t="s">
        <v>27</v>
      </c>
    </row>
    <row r="41" spans="1:10" ht="25.5" customHeight="1" x14ac:dyDescent="0.4">
      <c r="B41" s="22"/>
    </row>
    <row r="42" spans="1:10" ht="25.5" customHeight="1" x14ac:dyDescent="0.4">
      <c r="B42" s="3" t="s">
        <v>28</v>
      </c>
    </row>
    <row r="43" spans="1:10" ht="25.5" customHeight="1" x14ac:dyDescent="0.4">
      <c r="B43" s="22"/>
      <c r="C43" s="3" t="s">
        <v>29</v>
      </c>
    </row>
    <row r="44" spans="1:10" ht="25.5" customHeight="1" x14ac:dyDescent="0.4">
      <c r="B44" s="39"/>
      <c r="C44" s="3" t="s">
        <v>30</v>
      </c>
    </row>
    <row r="45" spans="1:10" ht="25.5" customHeight="1" x14ac:dyDescent="0.4">
      <c r="B45" s="39"/>
    </row>
    <row r="46" spans="1:10" ht="25.5" customHeight="1" x14ac:dyDescent="0.4">
      <c r="B46" s="5" t="s">
        <v>31</v>
      </c>
    </row>
    <row r="47" spans="1:10" ht="25.5" customHeight="1" x14ac:dyDescent="0.4">
      <c r="A47" s="3" t="s">
        <v>2</v>
      </c>
      <c r="B47" s="3" t="s">
        <v>32</v>
      </c>
    </row>
    <row r="48" spans="1:10" ht="25.5" customHeight="1" x14ac:dyDescent="0.4">
      <c r="B48" s="3" t="s">
        <v>130</v>
      </c>
    </row>
    <row r="49" spans="2:7" ht="25.5" customHeight="1" x14ac:dyDescent="0.4">
      <c r="B49" s="5" t="s">
        <v>131</v>
      </c>
    </row>
    <row r="50" spans="2:7" ht="25.5" customHeight="1" x14ac:dyDescent="0.4">
      <c r="B50" s="3" t="s">
        <v>117</v>
      </c>
      <c r="E50" s="3" t="s">
        <v>33</v>
      </c>
    </row>
    <row r="51" spans="2:7" ht="25.5" customHeight="1" x14ac:dyDescent="0.4">
      <c r="B51" s="7" t="s">
        <v>123</v>
      </c>
    </row>
    <row r="52" spans="2:7" ht="25.5" customHeight="1" x14ac:dyDescent="0.4">
      <c r="B52" s="94"/>
      <c r="C52" s="76"/>
      <c r="D52" s="76"/>
      <c r="E52" s="76"/>
      <c r="F52" s="76"/>
    </row>
    <row r="53" spans="2:7" ht="25.5" customHeight="1" x14ac:dyDescent="0.4">
      <c r="B53" s="40"/>
      <c r="C53" s="34"/>
      <c r="D53" s="34"/>
      <c r="E53" s="34"/>
      <c r="F53" s="34"/>
    </row>
    <row r="54" spans="2:7" ht="25.5" customHeight="1" x14ac:dyDescent="0.4">
      <c r="B54" s="3" t="s">
        <v>34</v>
      </c>
    </row>
    <row r="55" spans="2:7" ht="25.5" customHeight="1" x14ac:dyDescent="0.4">
      <c r="B55" s="115" t="s">
        <v>35</v>
      </c>
      <c r="C55" s="115"/>
      <c r="D55" s="115"/>
      <c r="E55" s="115" t="s">
        <v>36</v>
      </c>
      <c r="F55" s="115"/>
      <c r="G55" s="115"/>
    </row>
    <row r="56" spans="2:7" ht="25.5" customHeight="1" x14ac:dyDescent="0.4">
      <c r="B56" s="80" t="s">
        <v>37</v>
      </c>
      <c r="C56" s="66"/>
      <c r="D56" s="81"/>
      <c r="E56" s="8">
        <v>45485</v>
      </c>
      <c r="F56" s="9"/>
      <c r="G56" s="10"/>
    </row>
    <row r="57" spans="2:7" ht="25.5" customHeight="1" x14ac:dyDescent="0.4">
      <c r="B57" s="67"/>
      <c r="C57" s="68"/>
      <c r="D57" s="82"/>
      <c r="E57" s="77" t="s">
        <v>38</v>
      </c>
      <c r="F57" s="78"/>
      <c r="G57" s="79"/>
    </row>
    <row r="58" spans="2:7" ht="25.5" customHeight="1" x14ac:dyDescent="0.4">
      <c r="B58" s="67"/>
      <c r="C58" s="68"/>
      <c r="D58" s="82"/>
      <c r="E58" s="8">
        <v>45492</v>
      </c>
      <c r="F58" s="9"/>
      <c r="G58" s="10"/>
    </row>
    <row r="59" spans="2:7" ht="25.5" customHeight="1" x14ac:dyDescent="0.4">
      <c r="B59" s="83"/>
      <c r="C59" s="84"/>
      <c r="D59" s="85"/>
      <c r="E59" s="59" t="s">
        <v>39</v>
      </c>
      <c r="F59" s="60"/>
      <c r="G59" s="61"/>
    </row>
    <row r="60" spans="2:7" ht="25.5" customHeight="1" x14ac:dyDescent="0.4">
      <c r="B60" s="80" t="s">
        <v>40</v>
      </c>
      <c r="C60" s="66"/>
      <c r="D60" s="81"/>
      <c r="E60" s="8">
        <v>45485</v>
      </c>
      <c r="F60" s="9"/>
      <c r="G60" s="10"/>
    </row>
    <row r="61" spans="2:7" ht="25.5" customHeight="1" x14ac:dyDescent="0.4">
      <c r="B61" s="67"/>
      <c r="C61" s="68"/>
      <c r="D61" s="82"/>
      <c r="E61" s="77" t="s">
        <v>38</v>
      </c>
      <c r="F61" s="78"/>
      <c r="G61" s="79"/>
    </row>
    <row r="62" spans="2:7" ht="25.5" customHeight="1" x14ac:dyDescent="0.4">
      <c r="B62" s="67"/>
      <c r="C62" s="68"/>
      <c r="D62" s="82"/>
      <c r="E62" s="8">
        <v>45492</v>
      </c>
      <c r="F62" s="9"/>
      <c r="G62" s="10"/>
    </row>
    <row r="63" spans="2:7" ht="25.5" customHeight="1" x14ac:dyDescent="0.4">
      <c r="B63" s="83"/>
      <c r="C63" s="84"/>
      <c r="D63" s="85"/>
      <c r="E63" s="59" t="s">
        <v>39</v>
      </c>
      <c r="F63" s="60"/>
      <c r="G63" s="61"/>
    </row>
    <row r="64" spans="2:7" ht="25.5" customHeight="1" x14ac:dyDescent="0.4">
      <c r="B64" s="80" t="s">
        <v>41</v>
      </c>
      <c r="C64" s="66"/>
      <c r="D64" s="66"/>
      <c r="E64" s="11">
        <v>45496</v>
      </c>
      <c r="F64" s="12"/>
      <c r="G64" s="13"/>
    </row>
    <row r="65" spans="1:10" ht="25.5" customHeight="1" x14ac:dyDescent="0.4">
      <c r="B65" s="67"/>
      <c r="C65" s="68"/>
      <c r="D65" s="68"/>
      <c r="E65" s="62" t="s">
        <v>42</v>
      </c>
      <c r="F65" s="63"/>
      <c r="G65" s="64"/>
    </row>
    <row r="66" spans="1:10" ht="25.5" customHeight="1" x14ac:dyDescent="0.4">
      <c r="B66" s="67"/>
      <c r="C66" s="68"/>
      <c r="D66" s="68"/>
      <c r="E66" s="8">
        <v>45497</v>
      </c>
      <c r="F66" s="9"/>
      <c r="G66" s="10"/>
    </row>
    <row r="67" spans="1:10" ht="25.5" customHeight="1" x14ac:dyDescent="0.4">
      <c r="B67" s="83"/>
      <c r="C67" s="84"/>
      <c r="D67" s="84"/>
      <c r="E67" s="86" t="s">
        <v>43</v>
      </c>
      <c r="F67" s="87"/>
      <c r="G67" s="88"/>
    </row>
    <row r="68" spans="1:10" ht="25.5" customHeight="1" x14ac:dyDescent="0.4">
      <c r="B68" s="65" t="s">
        <v>44</v>
      </c>
      <c r="C68" s="66"/>
      <c r="D68" s="66"/>
      <c r="E68" s="8">
        <v>45498</v>
      </c>
      <c r="F68" s="9"/>
      <c r="G68" s="10"/>
    </row>
    <row r="69" spans="1:10" ht="25.5" customHeight="1" x14ac:dyDescent="0.4">
      <c r="B69" s="67"/>
      <c r="C69" s="68"/>
      <c r="D69" s="68"/>
      <c r="E69" s="62" t="s">
        <v>127</v>
      </c>
      <c r="F69" s="63"/>
      <c r="G69" s="64"/>
    </row>
    <row r="70" spans="1:10" ht="25.5" customHeight="1" x14ac:dyDescent="0.4">
      <c r="B70" s="48" t="s">
        <v>128</v>
      </c>
      <c r="C70" s="49"/>
      <c r="D70" s="49"/>
      <c r="E70" s="56" t="str">
        <f>B48</f>
        <v>　　福井県教育庁高校教育課内</v>
      </c>
      <c r="F70" s="57"/>
      <c r="G70" s="58"/>
    </row>
    <row r="71" spans="1:10" ht="25.5" customHeight="1" x14ac:dyDescent="0.4">
      <c r="B71" s="69"/>
      <c r="C71" s="70"/>
      <c r="D71" s="70"/>
      <c r="E71" s="71"/>
      <c r="F71" s="72"/>
      <c r="G71" s="73"/>
    </row>
    <row r="72" spans="1:10" ht="25.5" customHeight="1" x14ac:dyDescent="0.4">
      <c r="B72" s="48" t="s">
        <v>45</v>
      </c>
      <c r="C72" s="49"/>
      <c r="D72" s="49"/>
      <c r="E72" s="8">
        <v>45498</v>
      </c>
      <c r="F72" s="9"/>
      <c r="G72" s="10"/>
    </row>
    <row r="73" spans="1:10" ht="25.5" customHeight="1" x14ac:dyDescent="0.4">
      <c r="B73" s="50"/>
      <c r="C73" s="51"/>
      <c r="D73" s="51"/>
      <c r="E73" s="83" t="s">
        <v>46</v>
      </c>
      <c r="F73" s="87"/>
      <c r="G73" s="88"/>
    </row>
    <row r="74" spans="1:10" ht="25.5" customHeight="1" x14ac:dyDescent="0.4">
      <c r="B74" s="48" t="s">
        <v>47</v>
      </c>
      <c r="C74" s="49"/>
      <c r="D74" s="52"/>
      <c r="E74" s="56" t="s">
        <v>48</v>
      </c>
      <c r="F74" s="57"/>
      <c r="G74" s="58"/>
    </row>
    <row r="75" spans="1:10" ht="25.5" customHeight="1" x14ac:dyDescent="0.4">
      <c r="B75" s="53"/>
      <c r="C75" s="54"/>
      <c r="D75" s="55"/>
      <c r="E75" s="59"/>
      <c r="F75" s="60"/>
      <c r="G75" s="61"/>
    </row>
    <row r="76" spans="1:10" ht="75.75" customHeight="1" x14ac:dyDescent="0.4">
      <c r="B76" s="91" t="s">
        <v>49</v>
      </c>
      <c r="C76" s="91"/>
      <c r="D76" s="91"/>
      <c r="E76" s="91"/>
      <c r="F76" s="91"/>
      <c r="G76" s="91"/>
      <c r="H76" s="91"/>
      <c r="I76" s="91"/>
      <c r="J76" s="91"/>
    </row>
    <row r="77" spans="1:10" ht="25.5" customHeight="1" x14ac:dyDescent="0.4">
      <c r="B77" s="31"/>
      <c r="C77" s="31"/>
      <c r="D77" s="31"/>
      <c r="E77" s="30"/>
      <c r="F77" s="30"/>
      <c r="G77" s="30"/>
      <c r="H77" s="31"/>
      <c r="I77" s="31"/>
      <c r="J77" s="31"/>
    </row>
    <row r="78" spans="1:10" ht="25.5" customHeight="1" x14ac:dyDescent="0.4">
      <c r="A78" s="14"/>
      <c r="B78" s="3" t="s">
        <v>50</v>
      </c>
    </row>
    <row r="79" spans="1:10" ht="25.5" customHeight="1" x14ac:dyDescent="0.4">
      <c r="A79" s="14"/>
      <c r="B79" s="3" t="s">
        <v>51</v>
      </c>
    </row>
    <row r="80" spans="1:10" ht="25.5" customHeight="1" x14ac:dyDescent="0.4">
      <c r="A80" s="14"/>
      <c r="B80" s="3" t="s">
        <v>52</v>
      </c>
    </row>
    <row r="81" spans="1:10" ht="25.5" customHeight="1" x14ac:dyDescent="0.4">
      <c r="A81" s="14"/>
      <c r="B81" s="3" t="s">
        <v>53</v>
      </c>
    </row>
    <row r="82" spans="1:10" ht="39.75" customHeight="1" x14ac:dyDescent="0.4">
      <c r="B82" s="46" t="s">
        <v>54</v>
      </c>
      <c r="C82" s="47"/>
      <c r="D82" s="47"/>
      <c r="E82" s="47"/>
      <c r="F82" s="47"/>
      <c r="G82" s="47"/>
      <c r="H82" s="47"/>
      <c r="I82" s="47"/>
      <c r="J82" s="47"/>
    </row>
    <row r="83" spans="1:10" ht="25.5" customHeight="1" x14ac:dyDescent="0.4">
      <c r="B83" s="3" t="s">
        <v>55</v>
      </c>
    </row>
    <row r="84" spans="1:10" ht="25.5" customHeight="1" x14ac:dyDescent="0.4"/>
    <row r="85" spans="1:10" ht="20.25" customHeight="1" x14ac:dyDescent="0.4">
      <c r="B85" s="3" t="s">
        <v>56</v>
      </c>
      <c r="E85" s="44"/>
    </row>
    <row r="86" spans="1:10" ht="177" customHeight="1" x14ac:dyDescent="0.4">
      <c r="B86" s="89" t="s">
        <v>129</v>
      </c>
      <c r="C86" s="90"/>
      <c r="D86" s="90"/>
      <c r="E86" s="90"/>
      <c r="F86" s="90"/>
      <c r="G86" s="90"/>
      <c r="H86" s="90"/>
      <c r="I86" s="90"/>
      <c r="J86" s="90"/>
    </row>
    <row r="87" spans="1:10" ht="20.25" customHeight="1" x14ac:dyDescent="0.4">
      <c r="B87" s="15"/>
      <c r="C87" s="41"/>
      <c r="D87" s="41"/>
      <c r="E87" s="41"/>
      <c r="F87" s="41"/>
      <c r="G87" s="41"/>
      <c r="H87" s="41"/>
      <c r="I87" s="41"/>
      <c r="J87" s="41"/>
    </row>
    <row r="88" spans="1:10" ht="27" customHeight="1" x14ac:dyDescent="0.4">
      <c r="B88" s="3" t="s">
        <v>57</v>
      </c>
    </row>
    <row r="89" spans="1:10" ht="27" customHeight="1" x14ac:dyDescent="0.4">
      <c r="B89" s="32" t="s">
        <v>24</v>
      </c>
      <c r="C89" s="47" t="s">
        <v>118</v>
      </c>
      <c r="D89" s="76"/>
      <c r="E89" s="76"/>
      <c r="F89" s="76"/>
      <c r="G89" s="76"/>
      <c r="H89" s="76"/>
      <c r="I89" s="76"/>
      <c r="J89" s="76"/>
    </row>
    <row r="90" spans="1:10" ht="27" customHeight="1" x14ac:dyDescent="0.4">
      <c r="B90" s="32" t="s">
        <v>24</v>
      </c>
      <c r="C90" s="47" t="s">
        <v>58</v>
      </c>
      <c r="D90" s="76"/>
      <c r="E90" s="76"/>
      <c r="F90" s="76"/>
      <c r="G90" s="76"/>
      <c r="H90" s="76"/>
      <c r="I90" s="76"/>
      <c r="J90" s="76"/>
    </row>
    <row r="91" spans="1:10" ht="27" customHeight="1" x14ac:dyDescent="0.4">
      <c r="A91" s="7"/>
      <c r="B91" s="16" t="s">
        <v>24</v>
      </c>
      <c r="C91" s="47" t="s">
        <v>59</v>
      </c>
      <c r="D91" s="75"/>
      <c r="E91" s="75"/>
      <c r="F91" s="75"/>
      <c r="G91" s="75"/>
      <c r="H91" s="75"/>
      <c r="I91" s="75"/>
      <c r="J91" s="75"/>
    </row>
    <row r="92" spans="1:10" ht="27" customHeight="1" x14ac:dyDescent="0.4">
      <c r="A92" s="7"/>
      <c r="B92" s="16" t="s">
        <v>24</v>
      </c>
      <c r="C92" s="47" t="s">
        <v>119</v>
      </c>
      <c r="D92" s="75"/>
      <c r="E92" s="75"/>
      <c r="F92" s="75"/>
      <c r="G92" s="75"/>
      <c r="H92" s="75"/>
      <c r="I92" s="75"/>
      <c r="J92" s="75"/>
    </row>
    <row r="93" spans="1:10" ht="27" customHeight="1" x14ac:dyDescent="0.4">
      <c r="A93" s="7"/>
      <c r="B93" s="16" t="s">
        <v>24</v>
      </c>
      <c r="C93" s="47" t="s">
        <v>120</v>
      </c>
      <c r="D93" s="75"/>
      <c r="E93" s="75"/>
      <c r="F93" s="75"/>
      <c r="G93" s="75"/>
      <c r="H93" s="75"/>
      <c r="I93" s="75"/>
      <c r="J93" s="75"/>
    </row>
    <row r="94" spans="1:10" ht="27" customHeight="1" x14ac:dyDescent="0.4">
      <c r="A94" s="7"/>
      <c r="B94" s="6" t="s">
        <v>60</v>
      </c>
      <c r="D94" s="4"/>
      <c r="E94" s="4"/>
      <c r="F94" s="4"/>
      <c r="G94" s="4"/>
      <c r="H94" s="4"/>
      <c r="I94" s="4"/>
      <c r="J94" s="4"/>
    </row>
    <row r="95" spans="1:10" ht="27" customHeight="1" x14ac:dyDescent="0.4">
      <c r="A95" s="7"/>
      <c r="B95" s="16" t="s">
        <v>24</v>
      </c>
      <c r="C95" s="3" t="s">
        <v>61</v>
      </c>
      <c r="D95" s="4"/>
      <c r="E95" s="4"/>
      <c r="F95" s="4"/>
      <c r="G95" s="4"/>
      <c r="H95" s="4"/>
      <c r="I95" s="4"/>
      <c r="J95" s="4"/>
    </row>
    <row r="96" spans="1:10" ht="27" customHeight="1" x14ac:dyDescent="0.4">
      <c r="A96" s="7"/>
      <c r="B96" s="16" t="s">
        <v>24</v>
      </c>
      <c r="C96" s="74" t="s">
        <v>121</v>
      </c>
      <c r="D96" s="75"/>
      <c r="E96" s="75"/>
      <c r="F96" s="75"/>
      <c r="G96" s="75"/>
      <c r="H96" s="75"/>
      <c r="I96" s="75"/>
      <c r="J96" s="75"/>
    </row>
    <row r="97" spans="1:10" ht="27" customHeight="1" x14ac:dyDescent="0.4">
      <c r="A97" s="7"/>
      <c r="B97" s="16" t="s">
        <v>24</v>
      </c>
      <c r="C97" s="74" t="s">
        <v>122</v>
      </c>
      <c r="D97" s="75"/>
      <c r="E97" s="75"/>
      <c r="F97" s="75"/>
      <c r="G97" s="75"/>
      <c r="H97" s="75"/>
      <c r="I97" s="75"/>
      <c r="J97" s="75"/>
    </row>
    <row r="98" spans="1:10" ht="15" customHeight="1" x14ac:dyDescent="0.4">
      <c r="B98" s="17"/>
    </row>
    <row r="99" spans="1:10" ht="15" customHeight="1" x14ac:dyDescent="0.4">
      <c r="C99" s="18"/>
    </row>
    <row r="100" spans="1:10" ht="15" customHeight="1" x14ac:dyDescent="0.4">
      <c r="B100" s="19"/>
      <c r="C100" s="19"/>
    </row>
    <row r="101" spans="1:10" ht="15" customHeight="1" x14ac:dyDescent="0.4">
      <c r="B101" s="19"/>
      <c r="C101" s="19"/>
    </row>
    <row r="102" spans="1:10" ht="15" customHeight="1" x14ac:dyDescent="0.4">
      <c r="C102" s="19"/>
    </row>
    <row r="103" spans="1:10" ht="15" customHeight="1" x14ac:dyDescent="0.4">
      <c r="C103" s="19"/>
    </row>
    <row r="104" spans="1:10" ht="15" customHeight="1" x14ac:dyDescent="0.4">
      <c r="C104" s="19"/>
    </row>
    <row r="105" spans="1:10" ht="15" customHeight="1" x14ac:dyDescent="0.4">
      <c r="B105" s="20"/>
      <c r="C105" s="19"/>
    </row>
    <row r="106" spans="1:10" ht="15" customHeight="1" x14ac:dyDescent="0.4">
      <c r="C106" s="19"/>
    </row>
    <row r="107" spans="1:10" ht="15" customHeight="1" x14ac:dyDescent="0.4">
      <c r="C107" s="19"/>
    </row>
    <row r="108" spans="1:10" ht="15" customHeight="1" x14ac:dyDescent="0.4">
      <c r="C108" s="19"/>
    </row>
    <row r="109" spans="1:10" ht="15" customHeight="1" x14ac:dyDescent="0.4">
      <c r="C109" s="19"/>
    </row>
    <row r="110" spans="1:10" ht="15" customHeight="1" x14ac:dyDescent="0.4">
      <c r="B110" s="20"/>
      <c r="C110" s="19"/>
    </row>
    <row r="111" spans="1:10" ht="15" customHeight="1" x14ac:dyDescent="0.4">
      <c r="B111" s="20"/>
      <c r="C111" s="19"/>
    </row>
    <row r="112" spans="1:10" ht="33" x14ac:dyDescent="0.4">
      <c r="B112" s="5"/>
      <c r="C112" s="4"/>
      <c r="D112" s="4"/>
      <c r="E112" s="4"/>
      <c r="F112" s="4"/>
      <c r="G112" s="4"/>
      <c r="H112" s="4"/>
      <c r="I112" s="4"/>
    </row>
    <row r="113" spans="3:11" ht="33" x14ac:dyDescent="0.4">
      <c r="C113" s="4"/>
      <c r="D113" s="4"/>
      <c r="E113" s="4"/>
      <c r="F113" s="4"/>
      <c r="G113" s="4"/>
      <c r="H113" s="4"/>
      <c r="I113" s="4"/>
      <c r="J113" s="4"/>
    </row>
    <row r="114" spans="3:11" ht="33" x14ac:dyDescent="0.4">
      <c r="C114" s="4"/>
      <c r="D114" s="4"/>
      <c r="E114" s="4"/>
      <c r="F114" s="4"/>
      <c r="G114" s="4"/>
      <c r="H114" s="4"/>
      <c r="I114" s="4"/>
      <c r="J114" s="4"/>
    </row>
    <row r="115" spans="3:11" ht="33" x14ac:dyDescent="0.4">
      <c r="C115" s="4"/>
      <c r="D115" s="4"/>
      <c r="E115" s="4"/>
      <c r="F115" s="4"/>
      <c r="G115" s="4"/>
      <c r="H115" s="4"/>
      <c r="I115" s="4"/>
      <c r="J115" s="4"/>
    </row>
    <row r="116" spans="3:11" ht="33" x14ac:dyDescent="0.4">
      <c r="C116" s="4"/>
      <c r="D116" s="4"/>
      <c r="E116" s="4"/>
      <c r="F116" s="4"/>
      <c r="G116" s="4"/>
      <c r="H116" s="4"/>
      <c r="I116" s="4"/>
      <c r="J116" s="4"/>
    </row>
    <row r="117" spans="3:11" ht="14.25" customHeight="1" x14ac:dyDescent="0.4"/>
    <row r="118" spans="3:11" ht="14.25" customHeight="1" x14ac:dyDescent="0.4">
      <c r="K118" s="4"/>
    </row>
    <row r="119" spans="3:11" ht="33" x14ac:dyDescent="0.4">
      <c r="K119" s="4"/>
    </row>
    <row r="120" spans="3:11" ht="33" x14ac:dyDescent="0.4">
      <c r="K120" s="4"/>
    </row>
    <row r="121" spans="3:11" ht="33" x14ac:dyDescent="0.4">
      <c r="K121" s="4"/>
    </row>
  </sheetData>
  <mergeCells count="47">
    <mergeCell ref="A1:K1"/>
    <mergeCell ref="B3:J4"/>
    <mergeCell ref="B6:D6"/>
    <mergeCell ref="B11:J11"/>
    <mergeCell ref="B14:C14"/>
    <mergeCell ref="B56:D59"/>
    <mergeCell ref="B52:F52"/>
    <mergeCell ref="E57:G57"/>
    <mergeCell ref="E59:G59"/>
    <mergeCell ref="B25:C26"/>
    <mergeCell ref="D25:J26"/>
    <mergeCell ref="B29:C30"/>
    <mergeCell ref="D29:J30"/>
    <mergeCell ref="B55:D55"/>
    <mergeCell ref="E55:G55"/>
    <mergeCell ref="B27:C28"/>
    <mergeCell ref="D27:J28"/>
    <mergeCell ref="B15:C15"/>
    <mergeCell ref="B20:C20"/>
    <mergeCell ref="B16:C16"/>
    <mergeCell ref="B17:C17"/>
    <mergeCell ref="B18:C18"/>
    <mergeCell ref="B19:C19"/>
    <mergeCell ref="C97:J97"/>
    <mergeCell ref="C89:J89"/>
    <mergeCell ref="C91:J91"/>
    <mergeCell ref="E63:G63"/>
    <mergeCell ref="E61:G61"/>
    <mergeCell ref="B60:D63"/>
    <mergeCell ref="B64:D67"/>
    <mergeCell ref="E65:G65"/>
    <mergeCell ref="E67:G67"/>
    <mergeCell ref="C92:J92"/>
    <mergeCell ref="C90:J90"/>
    <mergeCell ref="C93:J93"/>
    <mergeCell ref="C96:J96"/>
    <mergeCell ref="B86:J86"/>
    <mergeCell ref="B76:J76"/>
    <mergeCell ref="E73:G73"/>
    <mergeCell ref="B82:J82"/>
    <mergeCell ref="B72:D73"/>
    <mergeCell ref="B74:D75"/>
    <mergeCell ref="E74:G75"/>
    <mergeCell ref="E69:G69"/>
    <mergeCell ref="B68:D69"/>
    <mergeCell ref="B70:D71"/>
    <mergeCell ref="E70:G71"/>
  </mergeCells>
  <phoneticPr fontId="2"/>
  <pageMargins left="0.7" right="0.7" top="0.75" bottom="0.75" header="0.3" footer="0.3"/>
  <pageSetup paperSize="9" scale="47" fitToHeight="0" orientation="portrait" r:id="rId1"/>
  <rowBreaks count="1" manualBreakCount="1">
    <brk id="5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400050</xdr:colOff>
                    <xdr:row>42</xdr:row>
                    <xdr:rowOff>0</xdr:rowOff>
                  </from>
                  <to>
                    <xdr:col>1</xdr:col>
                    <xdr:colOff>666750</xdr:colOff>
                    <xdr:row>42</xdr:row>
                    <xdr:rowOff>247650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400050</xdr:colOff>
                    <xdr:row>43</xdr:row>
                    <xdr:rowOff>9525</xdr:rowOff>
                  </from>
                  <to>
                    <xdr:col>1</xdr:col>
                    <xdr:colOff>657225</xdr:colOff>
                    <xdr:row>43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57C2-CD50-489A-84F2-CF7296428EE5}">
  <sheetPr codeName="Sheet3"/>
  <dimension ref="A2:I25"/>
  <sheetViews>
    <sheetView topLeftCell="A10" workbookViewId="0">
      <selection activeCell="K18" sqref="K18"/>
    </sheetView>
  </sheetViews>
  <sheetFormatPr defaultColWidth="9" defaultRowHeight="24" x14ac:dyDescent="0.4"/>
  <cols>
    <col min="1" max="10" width="9" style="1"/>
    <col min="11" max="11" width="98.25" style="1" customWidth="1"/>
    <col min="12" max="16384" width="9" style="1"/>
  </cols>
  <sheetData>
    <row r="2" spans="1:9" x14ac:dyDescent="0.4">
      <c r="A2" s="1" t="s">
        <v>62</v>
      </c>
    </row>
    <row r="4" spans="1:9" x14ac:dyDescent="0.4">
      <c r="A4" s="126" t="s">
        <v>83</v>
      </c>
      <c r="B4" s="126"/>
      <c r="C4" s="126"/>
      <c r="D4" s="126"/>
      <c r="E4" s="126"/>
      <c r="F4" s="126"/>
      <c r="G4" s="126"/>
      <c r="H4" s="126"/>
      <c r="I4" s="126"/>
    </row>
    <row r="6" spans="1:9" x14ac:dyDescent="0.4">
      <c r="A6" s="138" t="s">
        <v>63</v>
      </c>
      <c r="B6" s="138"/>
      <c r="C6" s="138"/>
      <c r="D6" s="138"/>
      <c r="E6" s="138"/>
      <c r="F6" s="138"/>
      <c r="G6" s="138"/>
      <c r="H6" s="138"/>
      <c r="I6" s="138"/>
    </row>
    <row r="8" spans="1:9" x14ac:dyDescent="0.4">
      <c r="A8" s="1" t="str">
        <f>CONCATENATE('入札公告 '!J8)</f>
        <v>第４４回近畿高等学校総合文化祭 　　　　</v>
      </c>
    </row>
    <row r="9" spans="1:9" x14ac:dyDescent="0.4">
      <c r="A9" s="1" t="str">
        <f>CONCATENATE('入札公告 '!J9,"　様")</f>
        <v>福井県実行委員会委員長　野尻　友佳子　様</v>
      </c>
    </row>
    <row r="11" spans="1:9" x14ac:dyDescent="0.4">
      <c r="F11" s="1" t="s">
        <v>64</v>
      </c>
    </row>
    <row r="12" spans="1:9" x14ac:dyDescent="0.4">
      <c r="F12" s="1" t="s">
        <v>65</v>
      </c>
    </row>
    <row r="13" spans="1:9" x14ac:dyDescent="0.4">
      <c r="F13" s="1" t="s">
        <v>84</v>
      </c>
      <c r="I13" s="24" t="s">
        <v>85</v>
      </c>
    </row>
    <row r="16" spans="1:9" ht="72.599999999999994" customHeight="1" x14ac:dyDescent="0.4">
      <c r="A16" s="127" t="str" cm="1">
        <f t="array" ref="A16">_xlfn.SINGLE(CONCATENATE("　",'入札公告 '!B6:D6,"付けで公告のあった「",'入札公告 '!D14,"」に係る入札に参加を希望しますので、下記書類を添えて申請します。"))</f>
        <v>　令和６年７月１２日付けで公告のあった「第４４回近畿高等学校総合文化祭福井大会 看板作成および設置、撤去業務」に係る入札に参加を希望しますので、下記書類を添えて申請します。</v>
      </c>
      <c r="B16" s="127"/>
      <c r="C16" s="127"/>
      <c r="D16" s="127"/>
      <c r="E16" s="127"/>
      <c r="F16" s="127"/>
      <c r="G16" s="127"/>
      <c r="H16" s="127"/>
      <c r="I16" s="127"/>
    </row>
    <row r="17" spans="1:9" x14ac:dyDescent="0.4">
      <c r="A17" s="29"/>
      <c r="B17" s="29"/>
      <c r="C17" s="29"/>
      <c r="D17" s="29"/>
      <c r="E17" s="29"/>
      <c r="F17" s="29"/>
      <c r="G17" s="29"/>
      <c r="H17" s="29"/>
      <c r="I17" s="29"/>
    </row>
    <row r="18" spans="1:9" x14ac:dyDescent="0.4">
      <c r="A18" s="29"/>
      <c r="B18" s="29"/>
      <c r="C18" s="29"/>
      <c r="D18" s="29"/>
      <c r="E18" s="29"/>
      <c r="F18" s="29"/>
      <c r="G18" s="29"/>
      <c r="H18" s="29"/>
      <c r="I18" s="29"/>
    </row>
    <row r="19" spans="1:9" x14ac:dyDescent="0.4">
      <c r="A19" s="126" t="s">
        <v>86</v>
      </c>
      <c r="B19" s="126"/>
      <c r="C19" s="126"/>
      <c r="D19" s="126"/>
      <c r="E19" s="126"/>
      <c r="F19" s="126"/>
      <c r="G19" s="126"/>
      <c r="H19" s="126"/>
      <c r="I19" s="126"/>
    </row>
    <row r="21" spans="1:9" x14ac:dyDescent="0.4">
      <c r="A21" s="1" t="s">
        <v>87</v>
      </c>
    </row>
    <row r="23" spans="1:9" x14ac:dyDescent="0.4">
      <c r="A23" s="1" t="s">
        <v>88</v>
      </c>
    </row>
    <row r="25" spans="1:9" x14ac:dyDescent="0.4">
      <c r="A25" s="1" t="s">
        <v>89</v>
      </c>
    </row>
  </sheetData>
  <mergeCells count="4">
    <mergeCell ref="A4:I4"/>
    <mergeCell ref="A6:I6"/>
    <mergeCell ref="A19:I19"/>
    <mergeCell ref="A16:I16"/>
  </mergeCells>
  <phoneticPr fontId="2"/>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5CE2-8547-4C08-9281-CFEE78187F6A}">
  <sheetPr codeName="Sheet5"/>
  <dimension ref="A2:I26"/>
  <sheetViews>
    <sheetView workbookViewId="0">
      <selection activeCell="D12" sqref="D12"/>
    </sheetView>
  </sheetViews>
  <sheetFormatPr defaultColWidth="9" defaultRowHeight="24" x14ac:dyDescent="0.4"/>
  <cols>
    <col min="1" max="16384" width="9" style="1"/>
  </cols>
  <sheetData>
    <row r="2" spans="1:9" x14ac:dyDescent="0.4">
      <c r="A2" s="1" t="s">
        <v>62</v>
      </c>
    </row>
    <row r="4" spans="1:9" x14ac:dyDescent="0.4">
      <c r="A4" s="126" t="s">
        <v>66</v>
      </c>
      <c r="B4" s="126"/>
      <c r="C4" s="126"/>
      <c r="D4" s="126"/>
      <c r="E4" s="126"/>
      <c r="F4" s="126"/>
      <c r="G4" s="126"/>
      <c r="H4" s="126"/>
      <c r="I4" s="126"/>
    </row>
    <row r="7" spans="1:9" x14ac:dyDescent="0.4">
      <c r="A7" s="1" t="str">
        <f>CONCATENATE('入札公告 '!J8)</f>
        <v>第４４回近畿高等学校総合文化祭 　　　　</v>
      </c>
    </row>
    <row r="8" spans="1:9" x14ac:dyDescent="0.4">
      <c r="A8" s="1" t="str">
        <f>CONCATENATE('入札公告 '!J9,"　様")</f>
        <v>福井県実行委員会委員長　野尻　友佳子　様</v>
      </c>
    </row>
    <row r="13" spans="1:9" ht="96" customHeight="1" x14ac:dyDescent="0.4">
      <c r="A13" s="127" t="str" cm="1">
        <f t="array" ref="A13">_xlfn.SINGLE(CONCATENATE("　",'入札公告 '!B6:D6,"付けで入札公告のありました「",'入札公告 '!D14,"」に係る入札において、当社が落札の場合、仕様書等のとおり遂行することをこの書面をもってお誓い致します。"))</f>
        <v>　令和６年７月１２日付けで入札公告のありました「第４４回近畿高等学校総合文化祭福井大会 看板作成および設置、撤去業務」に係る入札において、当社が落札の場合、仕様書等のとおり遂行することをこの書面をもってお誓い致します。</v>
      </c>
      <c r="B13" s="127"/>
      <c r="C13" s="127"/>
      <c r="D13" s="127"/>
      <c r="E13" s="127"/>
      <c r="F13" s="127"/>
      <c r="G13" s="127"/>
      <c r="H13" s="127"/>
      <c r="I13" s="127"/>
    </row>
    <row r="14" spans="1:9" ht="18.75" customHeight="1" x14ac:dyDescent="0.4">
      <c r="A14" s="127" t="s">
        <v>67</v>
      </c>
      <c r="B14" s="127"/>
      <c r="C14" s="127"/>
      <c r="D14" s="127"/>
      <c r="E14" s="127"/>
      <c r="F14" s="127"/>
      <c r="G14" s="127"/>
      <c r="H14" s="127"/>
      <c r="I14" s="127"/>
    </row>
    <row r="15" spans="1:9" ht="18.75" customHeight="1" x14ac:dyDescent="0.4">
      <c r="A15" s="127"/>
      <c r="B15" s="127"/>
      <c r="C15" s="127"/>
      <c r="D15" s="127"/>
      <c r="E15" s="127"/>
      <c r="F15" s="127"/>
      <c r="G15" s="127"/>
      <c r="H15" s="127"/>
      <c r="I15" s="127"/>
    </row>
    <row r="16" spans="1:9" ht="18.75" customHeight="1" x14ac:dyDescent="0.4">
      <c r="A16" s="127"/>
      <c r="B16" s="127"/>
      <c r="C16" s="127"/>
      <c r="D16" s="127"/>
      <c r="E16" s="127"/>
      <c r="F16" s="127"/>
      <c r="G16" s="127"/>
      <c r="H16" s="127"/>
      <c r="I16" s="127"/>
    </row>
    <row r="17" spans="1:9" ht="18.75" customHeight="1" x14ac:dyDescent="0.4">
      <c r="A17" s="127"/>
      <c r="B17" s="127"/>
      <c r="C17" s="127"/>
      <c r="D17" s="127"/>
      <c r="E17" s="127"/>
      <c r="F17" s="127"/>
      <c r="G17" s="127"/>
      <c r="H17" s="127"/>
      <c r="I17" s="127"/>
    </row>
    <row r="22" spans="1:9" x14ac:dyDescent="0.4">
      <c r="F22" s="1" t="s">
        <v>68</v>
      </c>
    </row>
    <row r="24" spans="1:9" x14ac:dyDescent="0.4">
      <c r="E24" s="1" t="s">
        <v>69</v>
      </c>
    </row>
    <row r="25" spans="1:9" x14ac:dyDescent="0.4">
      <c r="E25" s="1" t="s">
        <v>70</v>
      </c>
    </row>
    <row r="26" spans="1:9" x14ac:dyDescent="0.4">
      <c r="E26" s="1" t="s">
        <v>71</v>
      </c>
    </row>
  </sheetData>
  <mergeCells count="3">
    <mergeCell ref="A4:I4"/>
    <mergeCell ref="A14:I17"/>
    <mergeCell ref="A13:I13"/>
  </mergeCells>
  <phoneticPr fontId="2"/>
  <pageMargins left="0.7086614173228347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F4E7-053B-4D2A-9822-98E0A68E2167}">
  <sheetPr codeName="Sheet4"/>
  <dimension ref="A1:I29"/>
  <sheetViews>
    <sheetView workbookViewId="0">
      <selection activeCell="A17" sqref="A17:H17"/>
    </sheetView>
  </sheetViews>
  <sheetFormatPr defaultColWidth="9" defaultRowHeight="24" x14ac:dyDescent="0.4"/>
  <cols>
    <col min="1" max="2" width="9" style="1"/>
    <col min="3" max="5" width="12.375" style="1" customWidth="1"/>
    <col min="6" max="16384" width="9" style="1"/>
  </cols>
  <sheetData>
    <row r="1" spans="1:9" x14ac:dyDescent="0.4">
      <c r="A1" s="1" t="s">
        <v>62</v>
      </c>
    </row>
    <row r="3" spans="1:9" x14ac:dyDescent="0.4">
      <c r="A3" s="126" t="s">
        <v>72</v>
      </c>
      <c r="B3" s="126"/>
      <c r="C3" s="126"/>
      <c r="D3" s="126"/>
      <c r="E3" s="126"/>
      <c r="F3" s="126"/>
      <c r="G3" s="126"/>
      <c r="H3" s="126"/>
      <c r="I3" s="126"/>
    </row>
    <row r="5" spans="1:9" x14ac:dyDescent="0.4">
      <c r="A5" s="1" t="s">
        <v>73</v>
      </c>
    </row>
    <row r="6" spans="1:9" x14ac:dyDescent="0.4">
      <c r="A6" s="1" t="s">
        <v>110</v>
      </c>
    </row>
    <row r="7" spans="1:9" x14ac:dyDescent="0.4">
      <c r="A7" s="1" t="s">
        <v>74</v>
      </c>
    </row>
    <row r="9" spans="1:9" x14ac:dyDescent="0.4">
      <c r="A9" s="138" t="s">
        <v>75</v>
      </c>
      <c r="B9" s="138"/>
      <c r="C9" s="138"/>
      <c r="D9" s="138"/>
      <c r="E9" s="138"/>
      <c r="F9" s="138"/>
      <c r="G9" s="138"/>
      <c r="H9" s="138"/>
    </row>
    <row r="11" spans="1:9" x14ac:dyDescent="0.4">
      <c r="D11" s="1" t="s">
        <v>76</v>
      </c>
    </row>
    <row r="12" spans="1:9" x14ac:dyDescent="0.4">
      <c r="D12" s="1" t="s">
        <v>77</v>
      </c>
    </row>
    <row r="13" spans="1:9" x14ac:dyDescent="0.4">
      <c r="D13" s="1" t="s">
        <v>78</v>
      </c>
    </row>
    <row r="14" spans="1:9" x14ac:dyDescent="0.4">
      <c r="D14" s="1" t="s">
        <v>79</v>
      </c>
    </row>
    <row r="16" spans="1:9" x14ac:dyDescent="0.4">
      <c r="A16" s="126" t="s">
        <v>80</v>
      </c>
      <c r="B16" s="126"/>
      <c r="C16" s="126"/>
      <c r="D16" s="126"/>
      <c r="E16" s="126"/>
      <c r="F16" s="126"/>
      <c r="G16" s="126"/>
      <c r="H16" s="126"/>
    </row>
    <row r="17" spans="1:9" x14ac:dyDescent="0.4">
      <c r="A17" s="139" t="str">
        <f>'入札公告 '!D14</f>
        <v>第４４回近畿高等学校総合文化祭福井大会 看板作成および設置、撤去業務</v>
      </c>
      <c r="B17" s="139"/>
      <c r="C17" s="139"/>
      <c r="D17" s="139"/>
      <c r="E17" s="139"/>
      <c r="F17" s="139"/>
      <c r="G17" s="139"/>
      <c r="H17" s="139"/>
    </row>
    <row r="19" spans="1:9" x14ac:dyDescent="0.4">
      <c r="A19" s="129" t="s">
        <v>81</v>
      </c>
      <c r="B19" s="130"/>
      <c r="C19" s="130"/>
      <c r="D19" s="130"/>
      <c r="E19" s="130"/>
      <c r="F19" s="130"/>
      <c r="G19" s="130"/>
      <c r="H19" s="131"/>
      <c r="I19" s="25"/>
    </row>
    <row r="20" spans="1:9" x14ac:dyDescent="0.4">
      <c r="A20" s="132"/>
      <c r="B20" s="133"/>
      <c r="C20" s="133"/>
      <c r="D20" s="133"/>
      <c r="E20" s="133"/>
      <c r="F20" s="133"/>
      <c r="G20" s="133"/>
      <c r="H20" s="134"/>
      <c r="I20" s="25"/>
    </row>
    <row r="21" spans="1:9" x14ac:dyDescent="0.4">
      <c r="A21" s="132"/>
      <c r="B21" s="133"/>
      <c r="C21" s="133"/>
      <c r="D21" s="133"/>
      <c r="E21" s="133"/>
      <c r="F21" s="133"/>
      <c r="G21" s="133"/>
      <c r="H21" s="134"/>
      <c r="I21" s="25"/>
    </row>
    <row r="22" spans="1:9" x14ac:dyDescent="0.4">
      <c r="A22" s="132"/>
      <c r="B22" s="133"/>
      <c r="C22" s="133"/>
      <c r="D22" s="133"/>
      <c r="E22" s="133"/>
      <c r="F22" s="133"/>
      <c r="G22" s="133"/>
      <c r="H22" s="134"/>
      <c r="I22" s="25"/>
    </row>
    <row r="23" spans="1:9" x14ac:dyDescent="0.4">
      <c r="A23" s="132"/>
      <c r="B23" s="133"/>
      <c r="C23" s="133"/>
      <c r="D23" s="133"/>
      <c r="E23" s="133"/>
      <c r="F23" s="133"/>
      <c r="G23" s="133"/>
      <c r="H23" s="134"/>
      <c r="I23" s="25"/>
    </row>
    <row r="24" spans="1:9" x14ac:dyDescent="0.4">
      <c r="A24" s="132"/>
      <c r="B24" s="133"/>
      <c r="C24" s="133"/>
      <c r="D24" s="133"/>
      <c r="E24" s="133"/>
      <c r="F24" s="133"/>
      <c r="G24" s="133"/>
      <c r="H24" s="134"/>
      <c r="I24" s="25"/>
    </row>
    <row r="25" spans="1:9" x14ac:dyDescent="0.4">
      <c r="A25" s="132"/>
      <c r="B25" s="133"/>
      <c r="C25" s="133"/>
      <c r="D25" s="133"/>
      <c r="E25" s="133"/>
      <c r="F25" s="133"/>
      <c r="G25" s="133"/>
      <c r="H25" s="134"/>
      <c r="I25" s="25"/>
    </row>
    <row r="26" spans="1:9" x14ac:dyDescent="0.4">
      <c r="A26" s="132"/>
      <c r="B26" s="133"/>
      <c r="C26" s="133"/>
      <c r="D26" s="133"/>
      <c r="E26" s="133"/>
      <c r="F26" s="133"/>
      <c r="G26" s="133"/>
      <c r="H26" s="134"/>
      <c r="I26" s="25"/>
    </row>
    <row r="27" spans="1:9" x14ac:dyDescent="0.4">
      <c r="A27" s="135"/>
      <c r="B27" s="136"/>
      <c r="C27" s="136"/>
      <c r="D27" s="136"/>
      <c r="E27" s="136"/>
      <c r="F27" s="136"/>
      <c r="G27" s="136"/>
      <c r="H27" s="137"/>
      <c r="I27" s="25"/>
    </row>
    <row r="29" spans="1:9" x14ac:dyDescent="0.4">
      <c r="A29" s="1" t="s">
        <v>82</v>
      </c>
      <c r="C29" s="128">
        <f>'入札公告 '!E62</f>
        <v>45492</v>
      </c>
      <c r="D29" s="128"/>
      <c r="E29" s="128"/>
      <c r="F29" s="1" t="str">
        <f>'入札公告 '!E63</f>
        <v>　　午前１２時まで</v>
      </c>
    </row>
  </sheetData>
  <mergeCells count="6">
    <mergeCell ref="C29:E29"/>
    <mergeCell ref="A3:I3"/>
    <mergeCell ref="A19:H27"/>
    <mergeCell ref="A9:H9"/>
    <mergeCell ref="A16:H16"/>
    <mergeCell ref="A17:H17"/>
  </mergeCells>
  <phoneticPr fontId="2"/>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E1CD-C087-430F-B6A8-B06EF70E320B}">
  <sheetPr codeName="Sheet6"/>
  <dimension ref="A1:K27"/>
  <sheetViews>
    <sheetView topLeftCell="A12" workbookViewId="0">
      <selection activeCell="P18" sqref="P18"/>
    </sheetView>
  </sheetViews>
  <sheetFormatPr defaultColWidth="9" defaultRowHeight="24" x14ac:dyDescent="0.4"/>
  <cols>
    <col min="1" max="1" width="2.5" style="1" customWidth="1"/>
    <col min="2" max="10" width="7.75" style="1" customWidth="1"/>
    <col min="11" max="16384" width="9" style="1"/>
  </cols>
  <sheetData>
    <row r="1" spans="1:11" x14ac:dyDescent="0.4">
      <c r="A1" s="1" t="s">
        <v>62</v>
      </c>
    </row>
    <row r="3" spans="1:11" ht="24.75" thickBot="1" x14ac:dyDescent="0.45">
      <c r="A3" s="1" t="s">
        <v>90</v>
      </c>
    </row>
    <row r="4" spans="1:11" ht="24.75" thickBot="1" x14ac:dyDescent="0.45">
      <c r="B4" s="26"/>
      <c r="C4" s="26"/>
      <c r="D4" s="26"/>
      <c r="E4" s="2"/>
      <c r="F4" s="2"/>
    </row>
    <row r="7" spans="1:11" x14ac:dyDescent="0.4">
      <c r="A7" s="126" t="s">
        <v>91</v>
      </c>
      <c r="B7" s="126"/>
      <c r="C7" s="126"/>
      <c r="D7" s="126"/>
      <c r="E7" s="126"/>
      <c r="F7" s="126"/>
      <c r="G7" s="126"/>
      <c r="H7" s="126"/>
      <c r="I7" s="126"/>
      <c r="J7" s="126"/>
      <c r="K7" s="126"/>
    </row>
    <row r="9" spans="1:11" x14ac:dyDescent="0.4">
      <c r="A9" s="138" t="s">
        <v>63</v>
      </c>
      <c r="B9" s="138"/>
      <c r="C9" s="138"/>
      <c r="D9" s="138"/>
      <c r="E9" s="138"/>
      <c r="F9" s="138"/>
      <c r="G9" s="138"/>
      <c r="H9" s="138"/>
      <c r="I9" s="138"/>
      <c r="J9" s="138"/>
      <c r="K9" s="138"/>
    </row>
    <row r="11" spans="1:11" x14ac:dyDescent="0.4">
      <c r="A11" s="1" t="str">
        <f>CONCATENATE('入札公告 '!J8)</f>
        <v>第４４回近畿高等学校総合文化祭 　　　　</v>
      </c>
    </row>
    <row r="12" spans="1:11" x14ac:dyDescent="0.4">
      <c r="A12" s="1" t="str">
        <f>CONCATENATE('入札公告 '!J9,"　様")</f>
        <v>福井県実行委員会委員長　野尻　友佳子　様</v>
      </c>
    </row>
    <row r="14" spans="1:11" x14ac:dyDescent="0.4">
      <c r="F14" s="1" t="s">
        <v>64</v>
      </c>
    </row>
    <row r="15" spans="1:11" x14ac:dyDescent="0.4">
      <c r="F15" s="1" t="s">
        <v>65</v>
      </c>
    </row>
    <row r="16" spans="1:11" x14ac:dyDescent="0.4">
      <c r="F16" s="1" t="s">
        <v>84</v>
      </c>
    </row>
    <row r="17" spans="2:11" x14ac:dyDescent="0.4">
      <c r="F17" s="1" t="s">
        <v>92</v>
      </c>
    </row>
    <row r="20" spans="2:11" ht="51" customHeight="1" x14ac:dyDescent="0.4">
      <c r="B20" s="127" t="s">
        <v>93</v>
      </c>
      <c r="C20" s="127"/>
      <c r="D20" s="127"/>
      <c r="E20" s="127"/>
      <c r="F20" s="127"/>
      <c r="G20" s="127"/>
      <c r="H20" s="127"/>
      <c r="I20" s="127"/>
      <c r="J20" s="127"/>
      <c r="K20" s="127"/>
    </row>
    <row r="22" spans="2:11" ht="44.25" customHeight="1" x14ac:dyDescent="0.4">
      <c r="B22" s="25" t="s">
        <v>94</v>
      </c>
      <c r="D22" s="127" t="str">
        <f>'入札公告 '!D14</f>
        <v>第４４回近畿高等学校総合文化祭福井大会 看板作成および設置、撤去業務</v>
      </c>
      <c r="E22" s="127"/>
      <c r="F22" s="127"/>
      <c r="G22" s="127"/>
      <c r="H22" s="127"/>
      <c r="I22" s="127"/>
      <c r="J22" s="127"/>
    </row>
    <row r="24" spans="2:11" ht="24.75" thickBot="1" x14ac:dyDescent="0.45">
      <c r="B24" s="1" t="s">
        <v>95</v>
      </c>
      <c r="J24" s="1" t="s">
        <v>96</v>
      </c>
    </row>
    <row r="25" spans="2:11" ht="25.5" thickTop="1" thickBot="1" x14ac:dyDescent="0.45">
      <c r="C25" s="27" t="s">
        <v>97</v>
      </c>
      <c r="D25" s="27" t="s">
        <v>98</v>
      </c>
      <c r="E25" s="27" t="s">
        <v>99</v>
      </c>
      <c r="F25" s="27" t="s">
        <v>100</v>
      </c>
      <c r="G25" s="27" t="s">
        <v>101</v>
      </c>
      <c r="H25" s="27" t="s">
        <v>102</v>
      </c>
      <c r="I25" s="27" t="s">
        <v>103</v>
      </c>
      <c r="J25" s="27" t="s">
        <v>104</v>
      </c>
    </row>
    <row r="26" spans="2:11" ht="39" customHeight="1" thickTop="1" thickBot="1" x14ac:dyDescent="0.45">
      <c r="C26" s="28"/>
      <c r="D26" s="28"/>
      <c r="E26" s="28"/>
      <c r="F26" s="28"/>
      <c r="G26" s="28"/>
      <c r="H26" s="28"/>
      <c r="I26" s="28"/>
      <c r="J26" s="28"/>
    </row>
    <row r="27" spans="2:11" ht="24.75" thickTop="1" x14ac:dyDescent="0.4"/>
  </sheetData>
  <mergeCells count="4">
    <mergeCell ref="D22:J22"/>
    <mergeCell ref="A7:K7"/>
    <mergeCell ref="A9:K9"/>
    <mergeCell ref="B20:K20"/>
  </mergeCells>
  <phoneticPr fontId="2"/>
  <pageMargins left="0.70866141732283472" right="0.1181102362204724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0006-9EF2-48E0-A692-1B159F234C04}">
  <sheetPr codeName="Sheet7"/>
  <dimension ref="A1:S28"/>
  <sheetViews>
    <sheetView tabSelected="1" workbookViewId="0">
      <selection activeCell="M17" sqref="M17"/>
    </sheetView>
  </sheetViews>
  <sheetFormatPr defaultColWidth="9" defaultRowHeight="24" x14ac:dyDescent="0.4"/>
  <cols>
    <col min="1" max="16384" width="9" style="1"/>
  </cols>
  <sheetData>
    <row r="1" spans="1:19" x14ac:dyDescent="0.4">
      <c r="A1" s="1" t="s">
        <v>62</v>
      </c>
    </row>
    <row r="3" spans="1:19" x14ac:dyDescent="0.4">
      <c r="A3" s="126" t="s">
        <v>105</v>
      </c>
      <c r="B3" s="126"/>
      <c r="C3" s="126"/>
      <c r="D3" s="126"/>
      <c r="E3" s="126"/>
      <c r="F3" s="126"/>
      <c r="G3" s="126"/>
      <c r="H3" s="126"/>
      <c r="I3" s="126"/>
    </row>
    <row r="5" spans="1:19" x14ac:dyDescent="0.4">
      <c r="A5" s="138" t="s">
        <v>68</v>
      </c>
      <c r="B5" s="138"/>
      <c r="C5" s="138"/>
      <c r="D5" s="138"/>
      <c r="E5" s="138"/>
      <c r="F5" s="138"/>
      <c r="G5" s="138"/>
      <c r="H5" s="138"/>
      <c r="I5" s="138"/>
    </row>
    <row r="7" spans="1:19" x14ac:dyDescent="0.4">
      <c r="A7" s="1" t="str">
        <f>CONCATENATE('入札公告 '!J8)</f>
        <v>第４４回近畿高等学校総合文化祭 　　　　</v>
      </c>
    </row>
    <row r="8" spans="1:19" x14ac:dyDescent="0.4">
      <c r="A8" s="1" t="str">
        <f>CONCATENATE('入札公告 '!J9,"　様")</f>
        <v>福井県実行委員会委員長　野尻　友佳子　様</v>
      </c>
    </row>
    <row r="10" spans="1:19" x14ac:dyDescent="0.4">
      <c r="E10" s="1" t="s">
        <v>64</v>
      </c>
    </row>
    <row r="11" spans="1:19" x14ac:dyDescent="0.4">
      <c r="E11" s="1" t="s">
        <v>65</v>
      </c>
    </row>
    <row r="12" spans="1:19" x14ac:dyDescent="0.4">
      <c r="E12" s="1" t="s">
        <v>84</v>
      </c>
    </row>
    <row r="13" spans="1:19" ht="18.75" customHeight="1" x14ac:dyDescent="0.4">
      <c r="K13" s="29"/>
      <c r="L13" s="29"/>
      <c r="M13" s="29"/>
      <c r="N13" s="29"/>
      <c r="O13" s="29"/>
      <c r="P13" s="29"/>
      <c r="Q13" s="29"/>
      <c r="R13" s="29"/>
      <c r="S13" s="29"/>
    </row>
    <row r="14" spans="1:19" x14ac:dyDescent="0.4">
      <c r="K14" s="29"/>
      <c r="L14" s="29"/>
      <c r="M14" s="29"/>
      <c r="N14" s="29"/>
      <c r="O14" s="29"/>
      <c r="P14" s="29"/>
      <c r="Q14" s="29"/>
      <c r="R14" s="29"/>
      <c r="S14" s="29"/>
    </row>
    <row r="15" spans="1:19" x14ac:dyDescent="0.4">
      <c r="A15" s="127" t="str">
        <f>_xlfn.SINGLE(CONCATENATE("　",DBCS(TEXT('入札公告 '!E72,"ggge年m月d日")),"開札の一般競争入札に関して下記の者を代理人と定め、入札に関する一切の権限を委任します。"))</f>
        <v>　令和６年７月２５日開札の一般競争入札に関して下記の者を代理人と定め、入札に関する一切の権限を委任します。</v>
      </c>
      <c r="B15" s="127"/>
      <c r="C15" s="127"/>
      <c r="D15" s="127"/>
      <c r="E15" s="127"/>
      <c r="F15" s="127"/>
      <c r="G15" s="127"/>
      <c r="H15" s="127"/>
      <c r="I15" s="127"/>
    </row>
    <row r="16" spans="1:19" x14ac:dyDescent="0.4">
      <c r="A16" s="127"/>
      <c r="B16" s="127"/>
      <c r="C16" s="127"/>
      <c r="D16" s="127"/>
      <c r="E16" s="127"/>
      <c r="F16" s="127"/>
      <c r="G16" s="127"/>
      <c r="H16" s="127"/>
      <c r="I16" s="127"/>
    </row>
    <row r="17" spans="1:9" x14ac:dyDescent="0.4">
      <c r="A17" s="23"/>
      <c r="B17" s="23"/>
      <c r="C17" s="23"/>
      <c r="D17" s="23"/>
      <c r="E17" s="23"/>
      <c r="F17" s="23"/>
      <c r="G17" s="23"/>
      <c r="H17" s="23"/>
      <c r="I17" s="23"/>
    </row>
    <row r="18" spans="1:9" x14ac:dyDescent="0.4">
      <c r="A18" s="23"/>
      <c r="B18" s="23"/>
      <c r="C18" s="23"/>
      <c r="D18" s="23"/>
      <c r="E18" s="23"/>
      <c r="F18" s="23"/>
      <c r="G18" s="23"/>
      <c r="H18" s="23"/>
      <c r="I18" s="23"/>
    </row>
    <row r="19" spans="1:9" x14ac:dyDescent="0.4">
      <c r="A19" s="126" t="s">
        <v>86</v>
      </c>
      <c r="B19" s="126"/>
      <c r="C19" s="126"/>
      <c r="D19" s="126"/>
      <c r="E19" s="126"/>
      <c r="F19" s="126"/>
      <c r="G19" s="126"/>
      <c r="H19" s="126"/>
      <c r="I19" s="126"/>
    </row>
    <row r="21" spans="1:9" ht="43.5" customHeight="1" x14ac:dyDescent="0.4">
      <c r="A21" s="45" t="s">
        <v>106</v>
      </c>
      <c r="C21" s="127" t="str">
        <f>'入札公告 '!D14</f>
        <v>第４４回近畿高等学校総合文化祭福井大会 看板作成および設置、撤去業務</v>
      </c>
      <c r="D21" s="127"/>
      <c r="E21" s="127"/>
      <c r="F21" s="127"/>
      <c r="G21" s="127"/>
      <c r="H21" s="127"/>
      <c r="I21" s="127"/>
    </row>
    <row r="24" spans="1:9" x14ac:dyDescent="0.4">
      <c r="A24" s="1" t="s">
        <v>107</v>
      </c>
    </row>
    <row r="26" spans="1:9" x14ac:dyDescent="0.4">
      <c r="A26" s="1" t="s">
        <v>108</v>
      </c>
    </row>
    <row r="28" spans="1:9" x14ac:dyDescent="0.4">
      <c r="A28" s="1" t="s">
        <v>109</v>
      </c>
    </row>
  </sheetData>
  <mergeCells count="5">
    <mergeCell ref="A3:I3"/>
    <mergeCell ref="A5:I5"/>
    <mergeCell ref="A15:I16"/>
    <mergeCell ref="A19:I19"/>
    <mergeCell ref="C21:I21"/>
  </mergeCells>
  <phoneticPr fontId="2"/>
  <pageMargins left="0.70866141732283472" right="0.5118110236220472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240__x5c5e__x540d_ xmlns="97b6fe63-4295-43d1-8d89-107fed8f19c0" xsi:nil="true"/>
    <_x30ab__x30c6__x30b4__x30ea_ xmlns="97b6fe63-4295-43d1-8d89-107fed8f19c0" xsi:nil="true"/>
    <_x65e5__x4ed8_ xmlns="97b6fe63-4295-43d1-8d89-107fed8f19c0">2023-01-16T15:00:00+00:00</_x65e5__x4ed8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F22D63A951A434B90ABAFCB682384E8" ma:contentTypeVersion="9" ma:contentTypeDescription="新しいドキュメントを作成します。" ma:contentTypeScope="" ma:versionID="6c7e99e2e5be7f5e1a551c0df3061188">
  <xsd:schema xmlns:xsd="http://www.w3.org/2001/XMLSchema" xmlns:xs="http://www.w3.org/2001/XMLSchema" xmlns:p="http://schemas.microsoft.com/office/2006/metadata/properties" xmlns:ns2="97b6fe63-4295-43d1-8d89-107fed8f19c0" targetNamespace="http://schemas.microsoft.com/office/2006/metadata/properties" ma:root="true" ma:fieldsID="fb5c6a7e83fecffd990d5626a5ac38a8" ns2:_="">
    <xsd:import namespace="97b6fe63-4295-43d1-8d89-107fed8f19c0"/>
    <xsd:element name="properties">
      <xsd:complexType>
        <xsd:sequence>
          <xsd:element name="documentManagement">
            <xsd:complexType>
              <xsd:all>
                <xsd:element ref="ns2:MediaServiceMetadata" minOccurs="0"/>
                <xsd:element ref="ns2:MediaServiceFastMetadata" minOccurs="0"/>
                <xsd:element ref="ns2:_x65e5__x4ed8_"/>
                <xsd:element ref="ns2:_x30ab__x30c6__x30b4__x30ea_" minOccurs="0"/>
                <xsd:element ref="ns2:_x6240__x5c5e__x540d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6fe63-4295-43d1-8d89-107fed8f19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65e5__x4ed8_" ma:index="10" ma:displayName="日付" ma:format="DateOnly" ma:internalName="_x65e5__x4ed8_">
      <xsd:simpleType>
        <xsd:restriction base="dms:DateTime"/>
      </xsd:simpleType>
    </xsd:element>
    <xsd:element name="_x30ab__x30c6__x30b4__x30ea_" ma:index="13" nillable="true" ma:displayName="カテゴリ" ma:list="{f1e25481-9dc1-4294-b120-5fa964fd5c52}" ma:internalName="_x30ab__x30c6__x30b4__x30ea_" ma:showField="Title">
      <xsd:simpleType>
        <xsd:restriction base="dms:Lookup"/>
      </xsd:simpleType>
    </xsd:element>
    <xsd:element name="_x6240__x5c5e__x540d_" ma:index="14" nillable="true" ma:displayName="所属名" ma:internalName="_x6240__x5c5e__x540d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D50647-97B4-42F7-85F3-D86752E7763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7b6fe63-4295-43d1-8d89-107fed8f19c0"/>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65ECC74-1D91-40E0-815E-7B4B6A566151}">
  <ds:schemaRefs>
    <ds:schemaRef ds:uri="http://schemas.microsoft.com/sharepoint/v3/contenttype/forms"/>
  </ds:schemaRefs>
</ds:datastoreItem>
</file>

<file path=customXml/itemProps3.xml><?xml version="1.0" encoding="utf-8"?>
<ds:datastoreItem xmlns:ds="http://schemas.openxmlformats.org/officeDocument/2006/customXml" ds:itemID="{BDD073A8-CFA8-4A96-A185-42292D8E7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6fe63-4295-43d1-8d89-107fed8f1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入札公告 </vt:lpstr>
      <vt:lpstr>様式「入札参加資格確認申請書</vt:lpstr>
      <vt:lpstr>様式「誓約書」</vt:lpstr>
      <vt:lpstr>様式「入札公告等に関する質問書」</vt:lpstr>
      <vt:lpstr>様式「入札書」</vt:lpstr>
      <vt:lpstr>様式「委任状」</vt:lpstr>
      <vt:lpstr>'入札公告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鳥山 悦子</dc:creator>
  <cp:keywords/>
  <dc:description/>
  <cp:lastModifiedBy>山谷 茂晴</cp:lastModifiedBy>
  <cp:revision/>
  <cp:lastPrinted>2024-07-09T02:33:20Z</cp:lastPrinted>
  <dcterms:created xsi:type="dcterms:W3CDTF">2022-11-01T07:50:51Z</dcterms:created>
  <dcterms:modified xsi:type="dcterms:W3CDTF">2024-07-12T00:49:43Z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0x010100FF22D63A951A434B90ABAFCB682384E8</vt:lpwstr>
  </property>
</Properties>
</file>